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@Projects\ElectricEnergyStorage\03DEV\energy_storage_gitee\bin\Release\assets\config\"/>
    </mc:Choice>
  </mc:AlternateContent>
  <xr:revisionPtr revIDLastSave="0" documentId="13_ncr:1_{3D8BC103-9052-458A-A0D6-1F360D1E829D}" xr6:coauthVersionLast="47" xr6:coauthVersionMax="47" xr10:uidLastSave="{00000000-0000-0000-0000-000000000000}"/>
  <bookViews>
    <workbookView xWindow="-120" yWindow="-120" windowWidth="38640" windowHeight="21120" tabRatio="985" activeTab="3" xr2:uid="{00000000-000D-0000-FFFF-FFFF00000000}"/>
  </bookViews>
  <sheets>
    <sheet name="EMS遥测" sheetId="18" r:id="rId1"/>
    <sheet name="EMS遥信" sheetId="19" r:id="rId2"/>
    <sheet name="PCU遥测" sheetId="20" r:id="rId3"/>
    <sheet name="PCU遥信" sheetId="21" r:id="rId4"/>
    <sheet name="PCS遥信" sheetId="5" r:id="rId5"/>
    <sheet name="BCU电池簇遥信" sheetId="9" r:id="rId6"/>
    <sheet name="空调遥信" sheetId="12" r:id="rId7"/>
    <sheet name="温湿度状态遥测" sheetId="24" r:id="rId8"/>
    <sheet name="消防4.0遥信" sheetId="29" r:id="rId9"/>
    <sheet name="冷机遥信" sheetId="2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5" i="24" l="1"/>
  <c r="H4" i="24"/>
  <c r="H3" i="24"/>
  <c r="H2" i="24"/>
  <c r="H13" i="12"/>
  <c r="H12" i="12"/>
  <c r="H11" i="12"/>
  <c r="H10" i="12"/>
  <c r="H9" i="12"/>
  <c r="H8" i="12"/>
  <c r="H7" i="12"/>
  <c r="H6" i="12"/>
  <c r="H5" i="12"/>
  <c r="H4" i="12"/>
  <c r="H3" i="12"/>
  <c r="H2" i="12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</calcChain>
</file>

<file path=xl/sharedStrings.xml><?xml version="1.0" encoding="utf-8"?>
<sst xmlns="http://schemas.openxmlformats.org/spreadsheetml/2006/main" count="2290" uniqueCount="757">
  <si>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</si>
  <si>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</si>
  <si>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</si>
  <si>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</si>
  <si>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</si>
  <si>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</si>
  <si>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</si>
  <si>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</si>
  <si>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</si>
  <si>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uint16</t>
  </si>
  <si>
    <t>int16</t>
  </si>
  <si>
    <t>A相有功功率</t>
  </si>
  <si>
    <t>1kW</t>
  </si>
  <si>
    <t>B相有功功率</t>
  </si>
  <si>
    <t>C相有功功率</t>
  </si>
  <si>
    <t>三相总有功功率</t>
  </si>
  <si>
    <t>1kVar</t>
  </si>
  <si>
    <t>A相电流</t>
  </si>
  <si>
    <t>B相电流</t>
  </si>
  <si>
    <t>C相电流</t>
  </si>
  <si>
    <t>A相电压</t>
  </si>
  <si>
    <t>1V</t>
  </si>
  <si>
    <t>B相电压</t>
  </si>
  <si>
    <t>C相电压</t>
  </si>
  <si>
    <t>1kVA</t>
  </si>
  <si>
    <t>正向总有功总需量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</si>
  <si>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</si>
  <si>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</si>
  <si>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</si>
  <si>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</si>
  <si>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</si>
  <si>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</si>
  <si>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</si>
  <si>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</si>
  <si>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</si>
  <si>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</si>
  <si>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</si>
  <si>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</si>
  <si>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</si>
  <si>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</si>
  <si>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</si>
  <si>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</si>
  <si>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</si>
  <si>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</si>
  <si>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</si>
  <si>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</si>
  <si>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</si>
  <si>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</si>
  <si>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</si>
  <si>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</si>
  <si>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</si>
  <si>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</si>
  <si>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</si>
  <si>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</si>
  <si>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</si>
  <si>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</si>
  <si>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</si>
  <si>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</si>
  <si>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</si>
  <si>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</si>
  <si>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</si>
  <si>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</si>
  <si>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</si>
  <si>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</si>
  <si>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</si>
  <si>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</si>
  <si>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</si>
  <si>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</si>
  <si>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</si>
  <si>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</si>
  <si>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</si>
  <si>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</si>
  <si>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</si>
  <si>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</si>
  <si>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</si>
  <si>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</si>
  <si>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</si>
  <si>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</si>
  <si>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</si>
  <si>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</si>
  <si>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</si>
  <si>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</si>
  <si>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</si>
  <si>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</si>
  <si>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</si>
  <si>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</si>
  <si>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</si>
  <si>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</si>
  <si>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</si>
  <si>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</si>
  <si>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</si>
  <si>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</si>
  <si>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</si>
  <si>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</si>
  <si>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</si>
  <si>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</si>
  <si>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</si>
  <si>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</si>
  <si>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</si>
  <si>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</si>
  <si>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</si>
  <si>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</si>
  <si>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</si>
  <si>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</si>
  <si>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</si>
  <si>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</si>
  <si>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</si>
  <si>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</si>
  <si>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</si>
  <si>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</si>
  <si>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</si>
  <si>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</si>
  <si>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</si>
  <si>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</si>
  <si>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</si>
  <si>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</si>
  <si>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</si>
  <si>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</si>
  <si>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</si>
  <si>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</si>
  <si>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</si>
  <si>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</si>
  <si>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</si>
  <si>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</si>
  <si>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</si>
  <si>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</si>
  <si>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</si>
  <si>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</si>
  <si>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</si>
  <si>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</si>
  <si>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</si>
  <si>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</si>
  <si>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</si>
  <si>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</si>
  <si>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</si>
  <si>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</si>
  <si>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</si>
  <si>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</si>
  <si>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</si>
  <si>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</si>
  <si>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</si>
  <si>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</si>
  <si>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</si>
  <si>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</si>
  <si>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</si>
  <si>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</si>
  <si>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</si>
  <si>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</si>
  <si>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</si>
  <si>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</si>
  <si>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</si>
  <si>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</si>
  <si>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</si>
  <si>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</si>
  <si>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</si>
  <si>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</si>
  <si>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</si>
  <si>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</si>
  <si>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</si>
  <si>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</si>
  <si>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</si>
  <si>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</si>
  <si>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</si>
  <si>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</si>
  <si>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</si>
  <si>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</si>
  <si>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</si>
  <si>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</si>
  <si>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</si>
  <si>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</si>
  <si>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</si>
  <si>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</si>
  <si>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</si>
  <si>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</si>
  <si>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</si>
  <si>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</si>
  <si>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</si>
  <si>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</si>
  <si>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</si>
  <si>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</si>
  <si>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</si>
  <si>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</si>
  <si>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</si>
  <si>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</si>
  <si>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</si>
  <si>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</si>
  <si>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</si>
  <si>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</si>
  <si>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</si>
  <si>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</si>
  <si>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</si>
  <si>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</si>
  <si>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</si>
  <si>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</si>
  <si>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</si>
  <si>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</si>
  <si>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</si>
  <si>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</si>
  <si>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</si>
  <si>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</si>
  <si>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</si>
  <si>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</si>
  <si>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</si>
  <si>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</si>
  <si>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</si>
  <si>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</si>
  <si>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</si>
  <si>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</si>
  <si>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</si>
  <si>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</si>
  <si>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</si>
  <si>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</si>
  <si>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</si>
  <si>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</si>
  <si>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</si>
  <si>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</si>
  <si>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</si>
  <si>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</si>
  <si>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</si>
  <si>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</si>
  <si>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</si>
  <si>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</si>
  <si>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</si>
  <si>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</si>
  <si>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</si>
  <si>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</si>
  <si>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</si>
  <si>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</si>
  <si>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</si>
  <si>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</si>
  <si>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</si>
  <si>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</si>
  <si>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</si>
  <si>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</si>
  <si>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</si>
  <si>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</si>
  <si>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</si>
  <si>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</si>
  <si>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</si>
  <si>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</si>
  <si>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</si>
  <si>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</si>
  <si>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</si>
  <si>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</si>
  <si>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</si>
  <si>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</si>
  <si>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</si>
  <si>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</si>
  <si>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</si>
  <si>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</si>
  <si>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</si>
  <si>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</si>
  <si>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</si>
  <si>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</si>
  <si>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</si>
  <si>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</si>
  <si>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</si>
  <si>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</si>
  <si>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</si>
  <si>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</si>
  <si>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</si>
  <si>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</si>
  <si>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</si>
  <si>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</si>
  <si>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</si>
  <si>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</si>
  <si>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</si>
  <si>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</si>
  <si>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</si>
  <si>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</si>
  <si>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</si>
  <si>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</si>
  <si>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</si>
  <si>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</si>
  <si>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</si>
  <si>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</si>
  <si>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</si>
  <si>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</si>
  <si>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</si>
  <si>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</si>
  <si>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</si>
  <si>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</si>
  <si>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</si>
  <si>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</si>
  <si>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</si>
  <si>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</si>
  <si>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</si>
  <si>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</si>
  <si>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</si>
  <si>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</si>
  <si>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</si>
  <si>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</si>
  <si>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</si>
  <si>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</si>
  <si>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</si>
  <si>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</si>
  <si>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</si>
  <si>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</si>
  <si>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</si>
  <si>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</si>
  <si>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</si>
  <si>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</si>
  <si>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</si>
  <si>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</si>
  <si>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</si>
  <si>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</si>
  <si>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</si>
  <si>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</si>
  <si>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</si>
  <si>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</si>
  <si>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</si>
  <si>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</si>
  <si>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</si>
  <si>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</si>
  <si>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PCS侧三相总有功功率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</si>
  <si>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</si>
  <si>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</si>
  <si>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</si>
  <si>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</si>
  <si>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</si>
  <si>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</si>
  <si>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</si>
  <si>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</si>
  <si>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</si>
  <si>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</si>
  <si>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</si>
  <si>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</si>
  <si>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</si>
  <si>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</si>
  <si>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</si>
  <si>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</si>
  <si>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</si>
  <si>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</si>
  <si>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</si>
  <si>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</si>
  <si>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</si>
  <si>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</si>
  <si>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</si>
  <si>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</si>
  <si>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</si>
  <si>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</si>
  <si>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</si>
  <si>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</si>
  <si>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</si>
  <si>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</si>
  <si>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</si>
  <si>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</si>
  <si>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</si>
  <si>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</si>
  <si>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</si>
  <si>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</si>
  <si>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</si>
  <si>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</si>
  <si>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</si>
  <si>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</si>
  <si>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</si>
  <si>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</si>
  <si>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</si>
  <si>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</si>
  <si>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</si>
  <si>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</si>
  <si>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</si>
  <si>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</si>
  <si>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</si>
  <si>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</si>
  <si>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</si>
  <si>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</si>
  <si>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</si>
  <si>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</si>
  <si>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</si>
  <si>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</si>
  <si>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</si>
  <si>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</si>
  <si>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</si>
  <si>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</si>
  <si>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</si>
  <si>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</si>
  <si>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</si>
  <si>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</si>
  <si>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</si>
  <si>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</si>
  <si>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</si>
  <si>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</si>
  <si>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</si>
  <si>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</si>
  <si>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</si>
  <si>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</si>
  <si>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</si>
  <si>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</si>
  <si>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</si>
  <si>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</si>
  <si>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</si>
  <si>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</si>
  <si>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</si>
  <si>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</si>
  <si>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</si>
  <si>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</si>
  <si>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</si>
  <si>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</si>
  <si>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</si>
  <si>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</si>
  <si>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</si>
  <si>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</si>
  <si>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</si>
  <si>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</si>
  <si>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</si>
  <si>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</si>
  <si>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</si>
  <si>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</si>
  <si>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</si>
  <si>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</si>
  <si>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</si>
  <si>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</si>
  <si>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</si>
  <si>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</si>
  <si>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</si>
  <si>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</si>
  <si>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</si>
  <si>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</si>
  <si>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</si>
  <si>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</si>
  <si>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</si>
  <si>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所属主控号</t>
  </si>
  <si>
    <t>所属PCS号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</si>
  <si>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</si>
  <si>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</si>
  <si>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</si>
  <si>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</si>
  <si>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</si>
  <si>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</si>
  <si>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</si>
  <si>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</si>
  <si>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</si>
  <si>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</si>
  <si>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</si>
  <si>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</si>
  <si>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</si>
  <si>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</si>
  <si>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</si>
  <si>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</si>
  <si>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</si>
  <si>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</si>
  <si>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</si>
  <si>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</si>
  <si>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</si>
  <si>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</si>
  <si>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</si>
  <si>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</si>
  <si>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</si>
  <si>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</si>
  <si>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</si>
  <si>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</si>
  <si>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</si>
  <si>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</si>
  <si>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</si>
  <si>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</si>
  <si>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</si>
  <si>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</si>
  <si>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</si>
  <si>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</si>
  <si>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</si>
  <si>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</si>
  <si>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</si>
  <si>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</si>
  <si>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</si>
  <si>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</si>
  <si>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</si>
  <si>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</si>
  <si>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</si>
  <si>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</si>
  <si>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</si>
  <si>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</si>
  <si>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</si>
  <si>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</si>
  <si>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</si>
  <si>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</si>
  <si>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</si>
  <si>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</si>
  <si>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</si>
  <si>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</si>
  <si>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</si>
  <si>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</si>
  <si>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</si>
  <si>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</si>
  <si>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</si>
  <si>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</si>
  <si>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</si>
  <si>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</si>
  <si>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</si>
  <si>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</si>
  <si>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</si>
  <si>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</si>
  <si>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</si>
  <si>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</si>
  <si>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</si>
  <si>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</si>
  <si>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</si>
  <si>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</si>
  <si>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</si>
  <si>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</si>
  <si>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</si>
  <si>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</si>
  <si>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</si>
  <si>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</si>
  <si>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</si>
  <si>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</si>
  <si>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</si>
  <si>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</si>
  <si>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</si>
  <si>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</si>
  <si>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</si>
  <si>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</si>
  <si>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</si>
  <si>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</si>
  <si>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</si>
  <si>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</si>
  <si>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</si>
  <si>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</si>
  <si>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</si>
  <si>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</si>
  <si>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</si>
  <si>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</si>
  <si>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</si>
  <si>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</si>
  <si>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</si>
  <si>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0x2F-0x56(最多40簇)</t>
  </si>
  <si>
    <t>所属BCU号</t>
  </si>
  <si>
    <t>蓄电池充放电状态</t>
  </si>
  <si>
    <t>0x11开路
0x22待机
0x33充电
0x44放电</t>
  </si>
  <si>
    <t>电池组运行状态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</si>
  <si>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</si>
  <si>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</si>
  <si>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</si>
  <si>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</si>
  <si>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</si>
  <si>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</si>
  <si>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</si>
  <si>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</si>
  <si>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</si>
  <si>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</si>
  <si>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</si>
  <si>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</si>
  <si>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</si>
  <si>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</si>
  <si>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</si>
  <si>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</si>
  <si>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</si>
  <si>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</si>
  <si>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</si>
  <si>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</si>
  <si>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</si>
  <si>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</si>
  <si>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</si>
  <si>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</si>
  <si>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</si>
  <si>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</si>
  <si>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</si>
  <si>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</si>
  <si>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</si>
  <si>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</si>
  <si>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</si>
  <si>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</si>
  <si>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</si>
  <si>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</si>
  <si>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</si>
  <si>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</si>
  <si>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</si>
  <si>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</si>
  <si>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</si>
  <si>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</si>
  <si>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</si>
  <si>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</si>
  <si>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</si>
  <si>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</si>
  <si>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</si>
  <si>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</si>
  <si>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</si>
  <si>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</si>
  <si>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</si>
  <si>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</si>
  <si>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</si>
  <si>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</si>
  <si>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</si>
  <si>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</si>
  <si>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</si>
  <si>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</si>
  <si>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</si>
  <si>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</si>
  <si>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</si>
  <si>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</si>
  <si>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</si>
  <si>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</si>
  <si>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</si>
  <si>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</si>
  <si>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</si>
  <si>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</si>
  <si>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</si>
  <si>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</si>
  <si>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</si>
  <si>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</si>
  <si>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</si>
  <si>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</si>
  <si>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</si>
  <si>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</si>
  <si>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</si>
  <si>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</si>
  <si>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</si>
  <si>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</si>
  <si>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</si>
  <si>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</si>
  <si>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</si>
  <si>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</si>
  <si>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</si>
  <si>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</si>
  <si>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</si>
  <si>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</si>
  <si>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</si>
  <si>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</si>
  <si>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</si>
  <si>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</si>
  <si>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</si>
  <si>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</si>
  <si>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</si>
  <si>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</si>
  <si>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</si>
  <si>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</si>
  <si>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</si>
  <si>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</si>
  <si>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</si>
  <si>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</si>
  <si>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</si>
  <si>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</si>
  <si>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</si>
  <si>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</si>
  <si>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</si>
  <si>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</si>
  <si>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</si>
  <si>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</si>
  <si>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</si>
  <si>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</si>
  <si>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</si>
  <si>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</si>
  <si>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</si>
  <si>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</si>
  <si>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</si>
  <si>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</si>
  <si>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</si>
  <si>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</si>
  <si>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</si>
  <si>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</si>
  <si>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</si>
  <si>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</si>
  <si>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温度</t>
  </si>
  <si>
    <t>0x75-0x7E(最多10个)</t>
  </si>
  <si>
    <t>所属温湿度号</t>
  </si>
  <si>
    <t>湿度</t>
  </si>
  <si>
    <t>主电状态</t>
  </si>
  <si>
    <t>主控数量</t>
  </si>
  <si>
    <t>主控ID</t>
  </si>
  <si>
    <t>主控软件版本</t>
  </si>
  <si>
    <t>主控状态</t>
  </si>
  <si>
    <t>PCS_10状态</t>
    <phoneticPr fontId="12" type="noConversion"/>
  </si>
  <si>
    <t>EPO急停</t>
    <phoneticPr fontId="12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</si>
  <si>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12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</si>
  <si>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</si>
  <si>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</si>
  <si>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12" type="noConversion"/>
  </si>
  <si>
    <t>冷机总接点通信状态</t>
    <phoneticPr fontId="12" type="noConversion"/>
  </si>
  <si>
    <t>冷机通信状态</t>
    <phoneticPr fontId="12" type="noConversion"/>
  </si>
  <si>
    <t>所属冷机号</t>
    <phoneticPr fontId="12" type="noConversion"/>
  </si>
  <si>
    <t>采样模式</t>
    <phoneticPr fontId="12" type="noConversion"/>
  </si>
  <si>
    <t>0-出水温度 1-电芯温度</t>
    <phoneticPr fontId="12" type="noConversion"/>
  </si>
  <si>
    <t>制冷状态</t>
    <phoneticPr fontId="12" type="noConversion"/>
  </si>
  <si>
    <t>制热状态</t>
    <phoneticPr fontId="12" type="noConversion"/>
  </si>
  <si>
    <t>高温告警</t>
    <phoneticPr fontId="12" type="noConversion"/>
  </si>
  <si>
    <t>低温告警</t>
    <phoneticPr fontId="12" type="noConversion"/>
  </si>
  <si>
    <t>高压告警</t>
    <phoneticPr fontId="12" type="noConversion"/>
  </si>
  <si>
    <t>低压告警</t>
    <phoneticPr fontId="12" type="noConversion"/>
  </si>
  <si>
    <t>进水温度传感器</t>
    <phoneticPr fontId="12" type="noConversion"/>
  </si>
  <si>
    <t>出水温度传感器</t>
    <phoneticPr fontId="12" type="noConversion"/>
  </si>
  <si>
    <t>进水压力传感器</t>
    <phoneticPr fontId="12" type="noConversion"/>
  </si>
  <si>
    <t>出水压力传感器</t>
    <phoneticPr fontId="12" type="noConversion"/>
  </si>
  <si>
    <t>单元标识</t>
    <phoneticPr fontId="12" type="noConversion"/>
  </si>
  <si>
    <t>名称</t>
    <phoneticPr fontId="12" type="noConversion"/>
  </si>
  <si>
    <t>读写</t>
    <phoneticPr fontId="12" type="noConversion"/>
  </si>
  <si>
    <t>类型</t>
    <phoneticPr fontId="12" type="noConversion"/>
  </si>
  <si>
    <t>单位</t>
    <phoneticPr fontId="12" type="noConversion"/>
  </si>
  <si>
    <t>取值</t>
    <phoneticPr fontId="12" type="noConversion"/>
  </si>
  <si>
    <t>说明</t>
    <phoneticPr fontId="12" type="noConversion"/>
  </si>
  <si>
    <t>寄存器地址</t>
    <phoneticPr fontId="12" type="noConversion"/>
  </si>
  <si>
    <t>0x93-0xA6(最多20个)</t>
    <phoneticPr fontId="12" type="noConversion"/>
  </si>
  <si>
    <t>0xA7-0xB0(最多10个)</t>
    <phoneticPr fontId="12" type="noConversion"/>
  </si>
  <si>
    <t>主控硬件版本</t>
    <phoneticPr fontId="12" type="noConversion"/>
  </si>
  <si>
    <t>备电电流</t>
    <phoneticPr fontId="12" type="noConversion"/>
  </si>
  <si>
    <t>备电电压</t>
    <phoneticPr fontId="12" type="noConversion"/>
  </si>
  <si>
    <t>可用容量</t>
    <phoneticPr fontId="12" type="noConversion"/>
  </si>
  <si>
    <t>可充放容量</t>
    <phoneticPr fontId="12" type="noConversion"/>
  </si>
  <si>
    <t>警铃是否使用</t>
    <phoneticPr fontId="12" type="noConversion"/>
  </si>
  <si>
    <t>警铃状态</t>
    <phoneticPr fontId="12" type="noConversion"/>
  </si>
  <si>
    <t>瓶头阀是否使用</t>
    <phoneticPr fontId="12" type="noConversion"/>
  </si>
  <si>
    <t>瓶头阀状态</t>
    <phoneticPr fontId="12" type="noConversion"/>
  </si>
  <si>
    <t>手报是否使用</t>
    <phoneticPr fontId="12" type="noConversion"/>
  </si>
  <si>
    <t>手报状态</t>
    <phoneticPr fontId="12" type="noConversion"/>
  </si>
  <si>
    <t>簇控制器数量</t>
    <phoneticPr fontId="12" type="noConversion"/>
  </si>
  <si>
    <t>复合探测器总数量</t>
    <phoneticPr fontId="12" type="noConversion"/>
  </si>
  <si>
    <t>烟雾探测器总数量</t>
    <phoneticPr fontId="12" type="noConversion"/>
  </si>
  <si>
    <t>压力探测器总数量</t>
    <phoneticPr fontId="12" type="noConversion"/>
  </si>
  <si>
    <t>吸气式探测器总数量</t>
    <phoneticPr fontId="12" type="noConversion"/>
  </si>
  <si>
    <r>
      <t>P</t>
    </r>
    <r>
      <rPr>
        <sz val="10"/>
        <color theme="1"/>
        <rFont val="等线"/>
        <family val="3"/>
        <charset val="134"/>
        <scheme val="minor"/>
      </rPr>
      <t>ACK探测器总数量</t>
    </r>
    <phoneticPr fontId="12" type="noConversion"/>
  </si>
  <si>
    <t>电池总数量</t>
    <phoneticPr fontId="12" type="noConversion"/>
  </si>
  <si>
    <r>
      <t>1</t>
    </r>
    <r>
      <rPr>
        <sz val="10"/>
        <color theme="1"/>
        <rFont val="等线"/>
        <family val="3"/>
        <charset val="134"/>
        <scheme val="minor"/>
      </rPr>
      <t>~10</t>
    </r>
    <phoneticPr fontId="12" type="noConversion"/>
  </si>
  <si>
    <t>0：正常 1：预警 2：火警</t>
    <phoneticPr fontId="12" type="noConversion"/>
  </si>
  <si>
    <t>主控硬件版本</t>
    <phoneticPr fontId="12" type="noConversion"/>
  </si>
  <si>
    <t>主控软件版本</t>
    <phoneticPr fontId="12" type="noConversion"/>
  </si>
  <si>
    <r>
      <t>0：使用市电</t>
    </r>
    <r>
      <rPr>
        <sz val="10"/>
        <color theme="1"/>
        <rFont val="等线"/>
        <family val="3"/>
        <charset val="134"/>
        <scheme val="minor"/>
      </rPr>
      <t xml:space="preserve"> 1：使用备电</t>
    </r>
    <phoneticPr fontId="12" type="noConversion"/>
  </si>
  <si>
    <r>
      <t>0：无效</t>
    </r>
    <r>
      <rPr>
        <sz val="10"/>
        <color theme="1"/>
        <rFont val="等线"/>
        <family val="3"/>
        <charset val="134"/>
        <scheme val="minor"/>
      </rPr>
      <t xml:space="preserve"> 1：掉线 2：正常 3：启动</t>
    </r>
    <phoneticPr fontId="12" type="noConversion"/>
  </si>
  <si>
    <t>0.1A</t>
    <phoneticPr fontId="12" type="noConversion"/>
  </si>
  <si>
    <t>0.1V</t>
    <phoneticPr fontId="12" type="noConversion"/>
  </si>
  <si>
    <t>0.01Ah</t>
    <phoneticPr fontId="12" type="noConversion"/>
  </si>
  <si>
    <t>0.01Ah</t>
    <phoneticPr fontId="12" type="noConversion"/>
  </si>
  <si>
    <t>0x2023~0x2079</t>
    <phoneticPr fontId="12" type="noConversion"/>
  </si>
  <si>
    <t>0x207A</t>
    <phoneticPr fontId="12" type="noConversion"/>
  </si>
  <si>
    <t>名称标黄说明该（2332）系统不与该设备通信</t>
    <phoneticPr fontId="12" type="noConversion"/>
  </si>
  <si>
    <t>总线上的通信状态，若为01，说明0通道为故障，1通道为正常</t>
    <phoneticPr fontId="12" type="noConversion"/>
  </si>
  <si>
    <t>所有设备的通信状态</t>
    <phoneticPr fontId="12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</si>
  <si>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12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</si>
  <si>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12" type="noConversion"/>
  </si>
  <si>
    <t>uint32</t>
    <phoneticPr fontId="12" type="noConversion"/>
  </si>
  <si>
    <t>0x000A</t>
    <phoneticPr fontId="12" type="noConversion"/>
  </si>
  <si>
    <t>0x000C</t>
    <phoneticPr fontId="12" type="noConversion"/>
  </si>
  <si>
    <t>0x000E</t>
    <phoneticPr fontId="12" type="noConversion"/>
  </si>
  <si>
    <t>0x0010</t>
    <phoneticPr fontId="12" type="noConversion"/>
  </si>
  <si>
    <t>0x0012</t>
    <phoneticPr fontId="12" type="noConversion"/>
  </si>
  <si>
    <t>0x0013</t>
    <phoneticPr fontId="12" type="noConversion"/>
  </si>
  <si>
    <t>0x0014</t>
    <phoneticPr fontId="12" type="noConversion"/>
  </si>
  <si>
    <t>0x0015</t>
    <phoneticPr fontId="12" type="noConversion"/>
  </si>
  <si>
    <t>0x0016</t>
    <phoneticPr fontId="12" type="noConversion"/>
  </si>
  <si>
    <t>0x0017</t>
    <phoneticPr fontId="12" type="noConversion"/>
  </si>
  <si>
    <t>0x0018</t>
    <phoneticPr fontId="12" type="noConversion"/>
  </si>
  <si>
    <t>0x0019</t>
    <phoneticPr fontId="12" type="noConversion"/>
  </si>
  <si>
    <t>0x001A</t>
    <phoneticPr fontId="12" type="noConversion"/>
  </si>
  <si>
    <t>0x001B</t>
    <phoneticPr fontId="12" type="noConversion"/>
  </si>
  <si>
    <t>0x001C</t>
    <phoneticPr fontId="12" type="noConversion"/>
  </si>
  <si>
    <t>uint16[2]</t>
    <phoneticPr fontId="12" type="noConversion"/>
  </si>
  <si>
    <t>0x0005~0x0006</t>
    <phoneticPr fontId="12" type="noConversion"/>
  </si>
  <si>
    <t>0x0007~0x0008</t>
    <phoneticPr fontId="12" type="noConversion"/>
  </si>
  <si>
    <t>0x0009</t>
    <phoneticPr fontId="12" type="noConversion"/>
  </si>
  <si>
    <t>0x001D</t>
    <phoneticPr fontId="12" type="noConversion"/>
  </si>
  <si>
    <t>0x001E</t>
    <phoneticPr fontId="12" type="noConversion"/>
  </si>
  <si>
    <t>DI</t>
    <phoneticPr fontId="12" type="noConversion"/>
  </si>
  <si>
    <t>DO</t>
    <phoneticPr fontId="12" type="noConversion"/>
  </si>
  <si>
    <t>BMS(电池堆)通信状态</t>
    <phoneticPr fontId="12" type="noConversion"/>
  </si>
  <si>
    <t>BCU(电池簇)通信状态</t>
    <phoneticPr fontId="12" type="noConversion"/>
  </si>
  <si>
    <t>储能系统各时段功率</t>
    <phoneticPr fontId="12" type="noConversion"/>
  </si>
  <si>
    <t>电表总表数据</t>
    <phoneticPr fontId="12" type="noConversion"/>
  </si>
  <si>
    <t>堆数据</t>
    <phoneticPr fontId="12" type="noConversion"/>
  </si>
  <si>
    <t>1~4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</si>
</sst>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00000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b/>
      <sz val="10"/>
      <color rgb="FF000000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8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10" borderId="11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36" workbookViewId="0">
      <selection activeCell="G115" sqref="G115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2" t="s">
        <v>6</v>
      </c>
      <c r="H1" s="11" t="s">
        <v>7</v>
      </c>
    </row>
    <row r="2" spans="1:8" ht="24.95" customHeight="1">
      <c r="A2" s="55" t="s">
        <v>8</v>
      </c>
      <c r="B2" s="3" t="s">
        <v>26</v>
      </c>
      <c r="C2" s="3" t="s">
        <v>27</v>
      </c>
      <c r="D2" s="3" t="s">
        <v>9</v>
      </c>
      <c r="E2" s="3"/>
      <c r="F2" s="3">
        <v>1</v>
      </c>
      <c r="G2" s="3"/>
      <c r="H2" s="3" t="str">
        <f>"0x1"&amp;DEC2HEX(ROW(H2)-1,3)</f>
        <v>0x1001</v>
      </c>
    </row>
    <row r="3" spans="1:8" ht="24.95" customHeight="1">
      <c r="A3" s="56"/>
      <c r="B3" s="3" t="s">
        <v>28</v>
      </c>
      <c r="C3" s="3" t="s">
        <v>27</v>
      </c>
      <c r="D3" s="3" t="s">
        <v>9</v>
      </c>
      <c r="E3" s="3"/>
      <c r="F3" s="3" t="s">
        <v>29</v>
      </c>
      <c r="G3" s="3"/>
      <c r="H3" s="3" t="str">
        <f t="shared" ref="H3:H19" si="0">"0x1"&amp;DEC2HEX(ROW(H3)-1,3)</f>
        <v>0x1002</v>
      </c>
    </row>
    <row r="4" spans="1:8" ht="24.95" customHeight="1">
      <c r="A4" s="56"/>
      <c r="B4" s="3" t="s">
        <v>30</v>
      </c>
      <c r="C4" s="3" t="s">
        <v>27</v>
      </c>
      <c r="D4" s="3" t="s">
        <v>9</v>
      </c>
      <c r="E4" s="3"/>
      <c r="F4" s="3" t="s">
        <v>31</v>
      </c>
      <c r="G4" s="3"/>
      <c r="H4" s="3" t="str">
        <f t="shared" si="0"/>
        <v>0x1003</v>
      </c>
    </row>
    <row r="5" spans="1:8" ht="24.95" customHeight="1">
      <c r="A5" s="56"/>
      <c r="B5" s="3" t="s">
        <v>32</v>
      </c>
      <c r="C5" s="3" t="s">
        <v>27</v>
      </c>
      <c r="D5" s="3" t="s">
        <v>9</v>
      </c>
      <c r="E5" s="3"/>
      <c r="F5" s="3" t="s">
        <v>33</v>
      </c>
      <c r="G5" s="3"/>
      <c r="H5" s="3" t="str">
        <f t="shared" si="0"/>
        <v>0x1004</v>
      </c>
    </row>
    <row r="6" spans="1:8" ht="24.95" customHeight="1">
      <c r="A6" s="56"/>
      <c r="B6" s="3" t="s">
        <v>34</v>
      </c>
      <c r="C6" s="3" t="s">
        <v>27</v>
      </c>
      <c r="D6" s="3" t="s">
        <v>9</v>
      </c>
      <c r="E6" s="3"/>
      <c r="F6" s="3" t="s">
        <v>33</v>
      </c>
      <c r="G6" s="3"/>
      <c r="H6" s="3" t="str">
        <f t="shared" si="0"/>
        <v>0x1005</v>
      </c>
    </row>
    <row r="7" spans="1:8" ht="24.95" customHeight="1">
      <c r="A7" s="56"/>
      <c r="B7" s="3" t="s">
        <v>35</v>
      </c>
      <c r="C7" s="3" t="s">
        <v>27</v>
      </c>
      <c r="D7" s="3" t="s">
        <v>9</v>
      </c>
      <c r="E7" s="3"/>
      <c r="F7" s="3" t="s">
        <v>31</v>
      </c>
      <c r="G7" s="3"/>
      <c r="H7" s="3" t="str">
        <f t="shared" si="0"/>
        <v>0x1006</v>
      </c>
    </row>
    <row r="8" spans="1:8" ht="24.95" customHeight="1">
      <c r="A8" s="56"/>
      <c r="B8" s="3" t="s">
        <v>36</v>
      </c>
      <c r="C8" s="3" t="s">
        <v>27</v>
      </c>
      <c r="D8" s="3" t="s">
        <v>9</v>
      </c>
      <c r="E8" s="3"/>
      <c r="F8" s="3">
        <v>1</v>
      </c>
      <c r="G8" s="3"/>
      <c r="H8" s="3" t="str">
        <f t="shared" si="0"/>
        <v>0x1007</v>
      </c>
    </row>
    <row r="9" spans="1:8" ht="24.95" customHeight="1">
      <c r="A9" s="56"/>
      <c r="B9" s="3" t="s">
        <v>37</v>
      </c>
      <c r="C9" s="3" t="s">
        <v>27</v>
      </c>
      <c r="D9" s="3" t="s">
        <v>9</v>
      </c>
      <c r="E9" s="3"/>
      <c r="F9" s="3" t="s">
        <v>38</v>
      </c>
      <c r="G9" s="3"/>
      <c r="H9" s="3" t="str">
        <f t="shared" si="0"/>
        <v>0x1008</v>
      </c>
    </row>
    <row r="10" spans="1:8" ht="24.95" customHeight="1">
      <c r="A10" s="56"/>
      <c r="B10" s="3" t="s">
        <v>39</v>
      </c>
      <c r="C10" s="3" t="s">
        <v>27</v>
      </c>
      <c r="D10" s="3" t="s">
        <v>9</v>
      </c>
      <c r="E10" s="3"/>
      <c r="F10" s="3" t="s">
        <v>38</v>
      </c>
      <c r="G10" s="3"/>
      <c r="H10" s="3" t="str">
        <f t="shared" si="0"/>
        <v>0x1009</v>
      </c>
    </row>
    <row r="11" spans="1:8" ht="24.95" customHeight="1">
      <c r="A11" s="56"/>
      <c r="B11" s="3" t="s">
        <v>40</v>
      </c>
      <c r="C11" s="3" t="s">
        <v>27</v>
      </c>
      <c r="D11" s="3" t="s">
        <v>9</v>
      </c>
      <c r="E11" s="3"/>
      <c r="F11" s="3" t="s">
        <v>38</v>
      </c>
      <c r="G11" s="3"/>
      <c r="H11" s="3" t="str">
        <f t="shared" si="0"/>
        <v>0x100A</v>
      </c>
    </row>
    <row r="12" spans="1:8" ht="24.95" customHeight="1">
      <c r="A12" s="56"/>
      <c r="B12" s="3" t="s">
        <v>41</v>
      </c>
      <c r="C12" s="3" t="s">
        <v>27</v>
      </c>
      <c r="D12" s="3" t="s">
        <v>9</v>
      </c>
      <c r="E12" s="3"/>
      <c r="F12" s="3" t="s">
        <v>38</v>
      </c>
      <c r="G12" s="3"/>
      <c r="H12" s="3" t="str">
        <f t="shared" si="0"/>
        <v>0x100B</v>
      </c>
    </row>
    <row r="13" spans="1:8" ht="24.95" customHeight="1">
      <c r="A13" s="56"/>
      <c r="B13" s="3" t="s">
        <v>42</v>
      </c>
      <c r="C13" s="3" t="s">
        <v>27</v>
      </c>
      <c r="D13" s="3" t="s">
        <v>9</v>
      </c>
      <c r="E13" s="3"/>
      <c r="F13" s="3" t="s">
        <v>38</v>
      </c>
      <c r="G13" s="3"/>
      <c r="H13" s="3" t="str">
        <f t="shared" si="0"/>
        <v>0x100C</v>
      </c>
    </row>
    <row r="14" spans="1:8" ht="24.95" customHeight="1">
      <c r="A14" s="56"/>
      <c r="B14" s="3" t="s">
        <v>43</v>
      </c>
      <c r="C14" s="3" t="s">
        <v>27</v>
      </c>
      <c r="D14" s="3" t="s">
        <v>9</v>
      </c>
      <c r="E14" s="3"/>
      <c r="F14" s="3">
        <v>1</v>
      </c>
      <c r="G14" s="3"/>
      <c r="H14" s="3" t="str">
        <f t="shared" si="0"/>
        <v>0x100D</v>
      </c>
    </row>
    <row r="15" spans="1:8" ht="24.95" customHeight="1">
      <c r="A15" s="56"/>
      <c r="B15" s="3" t="s">
        <v>44</v>
      </c>
      <c r="C15" s="3" t="s">
        <v>27</v>
      </c>
      <c r="D15" s="3" t="s">
        <v>9</v>
      </c>
      <c r="E15" s="3"/>
      <c r="F15" s="3" t="s">
        <v>38</v>
      </c>
      <c r="G15" s="3"/>
      <c r="H15" s="3" t="str">
        <f t="shared" si="0"/>
        <v>0x100E</v>
      </c>
    </row>
    <row r="16" spans="1:8" ht="24.95" customHeight="1">
      <c r="A16" s="56"/>
      <c r="B16" s="3" t="s">
        <v>45</v>
      </c>
      <c r="C16" s="3" t="s">
        <v>27</v>
      </c>
      <c r="D16" s="3" t="s">
        <v>9</v>
      </c>
      <c r="E16" s="3"/>
      <c r="F16" s="3">
        <v>1</v>
      </c>
      <c r="G16" s="3"/>
      <c r="H16" s="3" t="str">
        <f t="shared" si="0"/>
        <v>0x100F</v>
      </c>
    </row>
    <row r="17" spans="1:9" ht="24.95" customHeight="1">
      <c r="A17" s="56"/>
      <c r="B17" s="3" t="s">
        <v>46</v>
      </c>
      <c r="C17" s="3" t="s">
        <v>27</v>
      </c>
      <c r="D17" s="3" t="s">
        <v>9</v>
      </c>
      <c r="E17" s="3"/>
      <c r="F17" s="3" t="s">
        <v>38</v>
      </c>
      <c r="G17" s="3"/>
      <c r="H17" s="3" t="str">
        <f t="shared" si="0"/>
        <v>0x1010</v>
      </c>
    </row>
    <row r="18" spans="1:9" ht="24.95" customHeight="1">
      <c r="A18" s="56"/>
      <c r="B18" s="3" t="s">
        <v>47</v>
      </c>
      <c r="C18" s="3" t="s">
        <v>27</v>
      </c>
      <c r="D18" s="3" t="s">
        <v>9</v>
      </c>
      <c r="E18" s="3"/>
      <c r="F18" s="3">
        <v>16</v>
      </c>
      <c r="G18" s="3"/>
      <c r="H18" s="3" t="str">
        <f t="shared" si="0"/>
        <v>0x1011</v>
      </c>
    </row>
    <row r="19" spans="1:9" ht="24.95" customHeight="1">
      <c r="A19" s="56"/>
      <c r="B19" s="3" t="s">
        <v>48</v>
      </c>
      <c r="C19" s="3" t="s">
        <v>27</v>
      </c>
      <c r="D19" s="3" t="s">
        <v>9</v>
      </c>
      <c r="E19" s="3"/>
      <c r="F19" s="3">
        <v>16</v>
      </c>
      <c r="G19" s="3"/>
      <c r="H19" s="3" t="str">
        <f t="shared" si="0"/>
        <v>0x1012</v>
      </c>
    </row>
    <row r="20" spans="1:9" ht="24.95" customHeight="1">
      <c r="A20" s="56"/>
      <c r="B20" s="3" t="s">
        <v>49</v>
      </c>
      <c r="C20" s="16"/>
      <c r="D20" s="16"/>
      <c r="E20" s="16"/>
      <c r="F20" s="16"/>
      <c r="G20" s="16"/>
      <c r="H20" s="47" t="s">
        <v>50</v>
      </c>
    </row>
    <row r="21" spans="1:9" ht="24.95" customHeight="1">
      <c r="A21" s="56"/>
      <c r="B21" s="3" t="s">
        <v>49</v>
      </c>
      <c r="C21" s="16"/>
      <c r="D21" s="16"/>
      <c r="E21" s="16"/>
      <c r="F21" s="16"/>
      <c r="G21" s="16"/>
      <c r="H21" s="48"/>
    </row>
    <row r="22" spans="1:9" ht="24.95" customHeight="1">
      <c r="A22" s="56"/>
      <c r="B22" s="3" t="s">
        <v>49</v>
      </c>
      <c r="C22" s="16"/>
      <c r="D22" s="16"/>
      <c r="E22" s="16"/>
      <c r="F22" s="16"/>
      <c r="G22" s="16"/>
      <c r="H22" s="48"/>
    </row>
    <row r="23" spans="1:9" ht="24.95" customHeight="1">
      <c r="A23" s="56"/>
      <c r="B23" s="3" t="s">
        <v>49</v>
      </c>
      <c r="C23" s="16"/>
      <c r="D23" s="16"/>
      <c r="E23" s="16"/>
      <c r="F23" s="16"/>
      <c r="G23" s="16"/>
      <c r="H23" s="48"/>
    </row>
    <row r="24" spans="1:9" ht="24.95" customHeight="1">
      <c r="A24" s="56"/>
      <c r="B24" s="3" t="s">
        <v>49</v>
      </c>
      <c r="C24" s="16"/>
      <c r="D24" s="16"/>
      <c r="E24" s="16"/>
      <c r="F24" s="16"/>
      <c r="G24" s="16"/>
      <c r="H24" s="48"/>
    </row>
    <row r="25" spans="1:9" ht="24.95" customHeight="1">
      <c r="A25" s="56"/>
      <c r="B25" s="3" t="s">
        <v>49</v>
      </c>
      <c r="C25" s="16"/>
      <c r="D25" s="16"/>
      <c r="E25" s="16"/>
      <c r="F25" s="16"/>
      <c r="G25" s="16"/>
      <c r="H25" s="48"/>
    </row>
    <row r="26" spans="1:9" ht="24.95" customHeight="1">
      <c r="A26" s="56"/>
      <c r="B26" s="3" t="s">
        <v>49</v>
      </c>
      <c r="C26" s="16"/>
      <c r="D26" s="16"/>
      <c r="E26" s="16"/>
      <c r="F26" s="16"/>
      <c r="G26" s="16"/>
      <c r="H26" s="48"/>
    </row>
    <row r="27" spans="1:9" ht="24.95" customHeight="1">
      <c r="A27" s="56"/>
      <c r="B27" s="3" t="s">
        <v>49</v>
      </c>
      <c r="C27" s="16"/>
      <c r="D27" s="16"/>
      <c r="E27" s="16"/>
      <c r="F27" s="16"/>
      <c r="G27" s="16"/>
      <c r="H27" s="48"/>
    </row>
    <row r="28" spans="1:9" ht="24.95" customHeight="1">
      <c r="A28" s="56"/>
      <c r="B28" s="3" t="s">
        <v>49</v>
      </c>
      <c r="C28" s="16"/>
      <c r="D28" s="16"/>
      <c r="E28" s="16"/>
      <c r="F28" s="16"/>
      <c r="G28" s="16"/>
      <c r="H28" s="49"/>
    </row>
    <row r="29" spans="1:9" ht="24.95" customHeight="1">
      <c r="A29" s="56"/>
      <c r="B29" s="14" t="s">
        <v>51</v>
      </c>
      <c r="C29" s="14" t="s">
        <v>27</v>
      </c>
      <c r="D29" s="15" t="s">
        <v>52</v>
      </c>
      <c r="E29" s="14" t="s">
        <v>53</v>
      </c>
      <c r="F29" s="14"/>
      <c r="G29" s="58" t="s">
        <v>54</v>
      </c>
      <c r="H29" s="14" t="s">
        <v>55</v>
      </c>
      <c r="I29" s="26" t="s">
        <v>56</v>
      </c>
    </row>
    <row r="30" spans="1:9" ht="24.95" customHeight="1">
      <c r="A30" s="56"/>
      <c r="B30" s="14" t="s">
        <v>57</v>
      </c>
      <c r="C30" s="14" t="s">
        <v>27</v>
      </c>
      <c r="D30" s="15" t="s">
        <v>52</v>
      </c>
      <c r="E30" s="14" t="s">
        <v>53</v>
      </c>
      <c r="F30" s="14"/>
      <c r="G30" s="59"/>
      <c r="H30" s="14" t="s">
        <v>58</v>
      </c>
      <c r="I30" s="27"/>
    </row>
    <row r="31" spans="1:9" ht="24.95" customHeight="1">
      <c r="A31" s="56"/>
      <c r="B31" s="17" t="s">
        <v>59</v>
      </c>
      <c r="C31" s="17" t="s">
        <v>27</v>
      </c>
      <c r="D31" s="18" t="s">
        <v>52</v>
      </c>
      <c r="E31" s="17" t="s">
        <v>60</v>
      </c>
      <c r="F31" s="17"/>
      <c r="G31" s="60" t="s">
        <v>755</v>
      </c>
      <c r="H31" s="17" t="s">
        <v>62</v>
      </c>
      <c r="I31" s="27"/>
    </row>
    <row r="32" spans="1:9" ht="24.95" customHeight="1">
      <c r="A32" s="56"/>
      <c r="B32" s="17" t="s">
        <v>63</v>
      </c>
      <c r="C32" s="17" t="s">
        <v>27</v>
      </c>
      <c r="D32" s="18" t="s">
        <v>64</v>
      </c>
      <c r="E32" s="17" t="s">
        <v>65</v>
      </c>
      <c r="F32" s="17"/>
      <c r="G32" s="59"/>
      <c r="H32" s="17" t="s">
        <v>66</v>
      </c>
      <c r="I32" s="27"/>
    </row>
    <row r="33" spans="1:9" ht="24.95" customHeight="1">
      <c r="A33" s="56"/>
      <c r="B33" s="17" t="s">
        <v>67</v>
      </c>
      <c r="C33" s="17" t="s">
        <v>27</v>
      </c>
      <c r="D33" s="17" t="s">
        <v>9</v>
      </c>
      <c r="E33" s="17">
        <v>0.1</v>
      </c>
      <c r="F33" s="17"/>
      <c r="G33" s="59"/>
      <c r="H33" s="17" t="s">
        <v>68</v>
      </c>
      <c r="I33" s="27"/>
    </row>
    <row r="34" spans="1:9" ht="24.95" customHeight="1">
      <c r="A34" s="56"/>
      <c r="B34" s="17" t="s">
        <v>69</v>
      </c>
      <c r="C34" s="17" t="s">
        <v>27</v>
      </c>
      <c r="D34" s="17" t="s">
        <v>9</v>
      </c>
      <c r="E34" s="17">
        <v>0.1</v>
      </c>
      <c r="F34" s="17"/>
      <c r="G34" s="61"/>
      <c r="H34" s="17" t="s">
        <v>70</v>
      </c>
      <c r="I34" s="27"/>
    </row>
    <row r="35" spans="1:9" ht="24.95" customHeight="1">
      <c r="A35" s="56"/>
      <c r="B35" s="19" t="s">
        <v>71</v>
      </c>
      <c r="C35" s="19" t="s">
        <v>27</v>
      </c>
      <c r="D35" s="19" t="s">
        <v>9</v>
      </c>
      <c r="E35" s="19"/>
      <c r="F35" s="19"/>
      <c r="G35" s="62" t="s">
        <v>754</v>
      </c>
      <c r="H35" s="19" t="s">
        <v>72</v>
      </c>
      <c r="I35" s="27"/>
    </row>
    <row r="36" spans="1:9" ht="24.95" customHeight="1">
      <c r="A36" s="56"/>
      <c r="B36" s="19" t="s">
        <v>73</v>
      </c>
      <c r="C36" s="19" t="s">
        <v>27</v>
      </c>
      <c r="D36" s="19" t="s">
        <v>9</v>
      </c>
      <c r="E36" s="19"/>
      <c r="F36" s="19"/>
      <c r="G36" s="63"/>
      <c r="H36" s="19" t="s">
        <v>74</v>
      </c>
      <c r="I36" s="27"/>
    </row>
    <row r="37" spans="1:9" ht="24.95" customHeight="1">
      <c r="A37" s="56"/>
      <c r="B37" s="19" t="s">
        <v>20</v>
      </c>
      <c r="C37" s="19" t="s">
        <v>27</v>
      </c>
      <c r="D37" s="20" t="s">
        <v>52</v>
      </c>
      <c r="E37" s="19" t="s">
        <v>21</v>
      </c>
      <c r="F37" s="19"/>
      <c r="G37" s="63"/>
      <c r="H37" s="19" t="s">
        <v>75</v>
      </c>
      <c r="I37" s="27"/>
    </row>
    <row r="38" spans="1:9" ht="24.95" customHeight="1">
      <c r="A38" s="56"/>
      <c r="B38" s="19" t="s">
        <v>22</v>
      </c>
      <c r="C38" s="19" t="s">
        <v>27</v>
      </c>
      <c r="D38" s="20" t="s">
        <v>52</v>
      </c>
      <c r="E38" s="19" t="s">
        <v>21</v>
      </c>
      <c r="F38" s="19"/>
      <c r="G38" s="63"/>
      <c r="H38" s="19" t="s">
        <v>76</v>
      </c>
      <c r="I38" s="27"/>
    </row>
    <row r="39" spans="1:9" ht="24.95" customHeight="1">
      <c r="A39" s="56"/>
      <c r="B39" s="19" t="s">
        <v>23</v>
      </c>
      <c r="C39" s="19" t="s">
        <v>27</v>
      </c>
      <c r="D39" s="20" t="s">
        <v>52</v>
      </c>
      <c r="E39" s="19" t="s">
        <v>21</v>
      </c>
      <c r="F39" s="19"/>
      <c r="G39" s="63"/>
      <c r="H39" s="19" t="s">
        <v>77</v>
      </c>
      <c r="I39" s="27"/>
    </row>
    <row r="40" spans="1:9" ht="24.95" customHeight="1">
      <c r="A40" s="56"/>
      <c r="B40" s="19" t="s">
        <v>17</v>
      </c>
      <c r="C40" s="19" t="s">
        <v>27</v>
      </c>
      <c r="D40" s="20" t="s">
        <v>64</v>
      </c>
      <c r="E40" s="19" t="s">
        <v>78</v>
      </c>
      <c r="F40" s="19"/>
      <c r="G40" s="63"/>
      <c r="H40" s="19" t="s">
        <v>79</v>
      </c>
      <c r="I40" s="27"/>
    </row>
    <row r="41" spans="1:9" ht="24.95" customHeight="1">
      <c r="A41" s="56"/>
      <c r="B41" s="19" t="s">
        <v>18</v>
      </c>
      <c r="C41" s="19" t="s">
        <v>27</v>
      </c>
      <c r="D41" s="20" t="s">
        <v>64</v>
      </c>
      <c r="E41" s="19" t="s">
        <v>78</v>
      </c>
      <c r="F41" s="19"/>
      <c r="G41" s="63"/>
      <c r="H41" s="19" t="s">
        <v>80</v>
      </c>
      <c r="I41" s="27"/>
    </row>
    <row r="42" spans="1:9" ht="24.95" customHeight="1">
      <c r="A42" s="56"/>
      <c r="B42" s="19" t="s">
        <v>19</v>
      </c>
      <c r="C42" s="19" t="s">
        <v>27</v>
      </c>
      <c r="D42" s="20" t="s">
        <v>64</v>
      </c>
      <c r="E42" s="19" t="s">
        <v>78</v>
      </c>
      <c r="F42" s="19"/>
      <c r="G42" s="63"/>
      <c r="H42" s="19" t="s">
        <v>81</v>
      </c>
      <c r="I42" s="27"/>
    </row>
    <row r="43" spans="1:9" ht="24.95" customHeight="1">
      <c r="A43" s="56"/>
      <c r="B43" s="19" t="s">
        <v>82</v>
      </c>
      <c r="C43" s="19" t="s">
        <v>27</v>
      </c>
      <c r="D43" s="20" t="s">
        <v>52</v>
      </c>
      <c r="E43" s="19" t="s">
        <v>21</v>
      </c>
      <c r="F43" s="19"/>
      <c r="G43" s="63"/>
      <c r="H43" s="19" t="s">
        <v>83</v>
      </c>
      <c r="I43" s="27"/>
    </row>
    <row r="44" spans="1:9" ht="24.95" customHeight="1">
      <c r="A44" s="56"/>
      <c r="B44" s="19" t="s">
        <v>84</v>
      </c>
      <c r="C44" s="19" t="s">
        <v>27</v>
      </c>
      <c r="D44" s="20" t="s">
        <v>52</v>
      </c>
      <c r="E44" s="19" t="s">
        <v>21</v>
      </c>
      <c r="F44" s="19"/>
      <c r="G44" s="63"/>
      <c r="H44" s="19" t="s">
        <v>85</v>
      </c>
      <c r="I44" s="27"/>
    </row>
    <row r="45" spans="1:9" ht="24.95" customHeight="1">
      <c r="A45" s="56"/>
      <c r="B45" s="19" t="s">
        <v>86</v>
      </c>
      <c r="C45" s="19" t="s">
        <v>27</v>
      </c>
      <c r="D45" s="20" t="s">
        <v>52</v>
      </c>
      <c r="E45" s="19" t="s">
        <v>21</v>
      </c>
      <c r="F45" s="19"/>
      <c r="G45" s="63"/>
      <c r="H45" s="19" t="s">
        <v>87</v>
      </c>
      <c r="I45" s="27"/>
    </row>
    <row r="46" spans="1:9" ht="24.95" customHeight="1">
      <c r="A46" s="56"/>
      <c r="B46" s="19" t="s">
        <v>11</v>
      </c>
      <c r="C46" s="19" t="s">
        <v>27</v>
      </c>
      <c r="D46" s="20" t="s">
        <v>64</v>
      </c>
      <c r="E46" s="19" t="s">
        <v>12</v>
      </c>
      <c r="F46" s="19"/>
      <c r="G46" s="63"/>
      <c r="H46" s="19" t="s">
        <v>88</v>
      </c>
      <c r="I46" s="27"/>
    </row>
    <row r="47" spans="1:9" ht="24.95" customHeight="1">
      <c r="A47" s="56"/>
      <c r="B47" s="19" t="s">
        <v>13</v>
      </c>
      <c r="C47" s="19" t="s">
        <v>27</v>
      </c>
      <c r="D47" s="20" t="s">
        <v>64</v>
      </c>
      <c r="E47" s="19" t="s">
        <v>12</v>
      </c>
      <c r="F47" s="19"/>
      <c r="G47" s="63"/>
      <c r="H47" s="19" t="s">
        <v>89</v>
      </c>
      <c r="I47" s="27"/>
    </row>
    <row r="48" spans="1:9" ht="24.95" customHeight="1">
      <c r="A48" s="56"/>
      <c r="B48" s="19" t="s">
        <v>14</v>
      </c>
      <c r="C48" s="19" t="s">
        <v>27</v>
      </c>
      <c r="D48" s="20" t="s">
        <v>64</v>
      </c>
      <c r="E48" s="19" t="s">
        <v>12</v>
      </c>
      <c r="F48" s="19"/>
      <c r="G48" s="63"/>
      <c r="H48" s="19" t="s">
        <v>90</v>
      </c>
      <c r="I48" s="27"/>
    </row>
    <row r="49" spans="1:9" ht="24.95" customHeight="1">
      <c r="A49" s="56"/>
      <c r="B49" s="19" t="s">
        <v>15</v>
      </c>
      <c r="C49" s="19" t="s">
        <v>27</v>
      </c>
      <c r="D49" s="20" t="s">
        <v>64</v>
      </c>
      <c r="E49" s="19" t="s">
        <v>12</v>
      </c>
      <c r="F49" s="19"/>
      <c r="G49" s="64"/>
      <c r="H49" s="19" t="s">
        <v>91</v>
      </c>
      <c r="I49" s="27"/>
    </row>
    <row r="50" spans="1:9" ht="24.95" customHeight="1">
      <c r="A50" s="56"/>
      <c r="B50" s="17" t="s">
        <v>92</v>
      </c>
      <c r="C50" s="17" t="s">
        <v>27</v>
      </c>
      <c r="D50" s="18" t="s">
        <v>64</v>
      </c>
      <c r="E50" s="18" t="s">
        <v>93</v>
      </c>
      <c r="F50" s="17"/>
      <c r="G50" s="17" t="s">
        <v>61</v>
      </c>
      <c r="H50" s="17" t="s">
        <v>94</v>
      </c>
      <c r="I50" s="27"/>
    </row>
    <row r="51" spans="1:9" ht="24.95" customHeight="1">
      <c r="A51" s="56"/>
      <c r="B51" s="21" t="s">
        <v>95</v>
      </c>
      <c r="C51" s="21" t="s">
        <v>27</v>
      </c>
      <c r="D51" s="22" t="s">
        <v>52</v>
      </c>
      <c r="E51" s="23">
        <v>0.01</v>
      </c>
      <c r="F51" s="21"/>
      <c r="G51" s="65" t="s">
        <v>96</v>
      </c>
      <c r="H51" s="21" t="s">
        <v>97</v>
      </c>
      <c r="I51" s="27"/>
    </row>
    <row r="52" spans="1:9" ht="24.95" customHeight="1">
      <c r="A52" s="56"/>
      <c r="B52" s="21" t="s">
        <v>98</v>
      </c>
      <c r="C52" s="21" t="s">
        <v>27</v>
      </c>
      <c r="D52" s="22" t="s">
        <v>52</v>
      </c>
      <c r="E52" s="23">
        <v>0.01</v>
      </c>
      <c r="F52" s="21"/>
      <c r="G52" s="66"/>
      <c r="H52" s="21" t="s">
        <v>99</v>
      </c>
      <c r="I52" s="27"/>
    </row>
    <row r="53" spans="1:9" ht="24.95" customHeight="1">
      <c r="A53" s="56"/>
      <c r="B53" s="21" t="s">
        <v>100</v>
      </c>
      <c r="C53" s="21" t="s">
        <v>27</v>
      </c>
      <c r="D53" s="22" t="s">
        <v>52</v>
      </c>
      <c r="E53" s="23">
        <v>0.01</v>
      </c>
      <c r="F53" s="21"/>
      <c r="G53" s="67"/>
      <c r="H53" s="21" t="s">
        <v>101</v>
      </c>
      <c r="I53" s="27"/>
    </row>
    <row r="54" spans="1:9" ht="24.95" customHeight="1">
      <c r="A54" s="56"/>
      <c r="B54" s="3" t="s">
        <v>102</v>
      </c>
      <c r="C54" s="3" t="s">
        <v>27</v>
      </c>
      <c r="D54" s="7" t="s">
        <v>64</v>
      </c>
      <c r="E54" s="3" t="s">
        <v>12</v>
      </c>
      <c r="F54" s="3"/>
      <c r="G54" s="3" t="s">
        <v>103</v>
      </c>
      <c r="H54" s="3" t="s">
        <v>104</v>
      </c>
      <c r="I54" s="27"/>
    </row>
    <row r="55" spans="1:9" ht="24.95" customHeight="1">
      <c r="A55" s="56"/>
      <c r="B55" s="3" t="s">
        <v>105</v>
      </c>
      <c r="C55" s="3" t="s">
        <v>27</v>
      </c>
      <c r="D55" s="7" t="s">
        <v>64</v>
      </c>
      <c r="E55" s="3" t="s">
        <v>12</v>
      </c>
      <c r="F55" s="3"/>
      <c r="G55" s="3" t="s">
        <v>103</v>
      </c>
      <c r="H55" s="3" t="s">
        <v>106</v>
      </c>
      <c r="I55" s="27"/>
    </row>
    <row r="56" spans="1:9" ht="24.95" customHeight="1">
      <c r="A56" s="56"/>
      <c r="B56" s="3" t="s">
        <v>49</v>
      </c>
      <c r="C56" s="3"/>
      <c r="D56" s="3"/>
      <c r="E56" s="3"/>
      <c r="F56" s="3"/>
      <c r="G56" s="3"/>
      <c r="H56" s="47" t="s">
        <v>107</v>
      </c>
      <c r="I56" s="27"/>
    </row>
    <row r="57" spans="1:9" ht="24.95" customHeight="1">
      <c r="A57" s="56"/>
      <c r="B57" s="3" t="s">
        <v>49</v>
      </c>
      <c r="C57" s="3"/>
      <c r="D57" s="3"/>
      <c r="E57" s="3"/>
      <c r="F57" s="3"/>
      <c r="G57" s="3"/>
      <c r="H57" s="49"/>
      <c r="I57" s="27"/>
    </row>
    <row r="58" spans="1:9" ht="24.95" customHeight="1">
      <c r="A58" s="56"/>
      <c r="B58" s="24" t="s">
        <v>25</v>
      </c>
      <c r="C58" s="24" t="s">
        <v>27</v>
      </c>
      <c r="D58" s="25" t="s">
        <v>64</v>
      </c>
      <c r="E58" s="24" t="s">
        <v>12</v>
      </c>
      <c r="F58" s="24"/>
      <c r="G58" s="24"/>
      <c r="H58" s="24" t="s">
        <v>108</v>
      </c>
      <c r="I58" s="28" t="s">
        <v>109</v>
      </c>
    </row>
    <row r="59" spans="1:9" ht="24.95" customHeight="1">
      <c r="A59" s="56"/>
      <c r="B59" s="24" t="s">
        <v>110</v>
      </c>
      <c r="C59" s="24" t="s">
        <v>27</v>
      </c>
      <c r="D59" s="25" t="s">
        <v>52</v>
      </c>
      <c r="E59" s="24" t="s">
        <v>111</v>
      </c>
      <c r="F59" s="24"/>
      <c r="G59" s="24"/>
      <c r="H59" s="24" t="s">
        <v>112</v>
      </c>
      <c r="I59" s="29"/>
    </row>
    <row r="60" spans="1:9" ht="24.95" customHeight="1">
      <c r="A60" s="56"/>
      <c r="B60" s="24" t="s">
        <v>113</v>
      </c>
      <c r="C60" s="24" t="s">
        <v>27</v>
      </c>
      <c r="D60" s="25" t="s">
        <v>52</v>
      </c>
      <c r="E60" s="24" t="s">
        <v>111</v>
      </c>
      <c r="F60" s="24"/>
      <c r="G60" s="24"/>
      <c r="H60" s="24" t="s">
        <v>114</v>
      </c>
      <c r="I60" s="29"/>
    </row>
    <row r="61" spans="1:9" ht="24.95" customHeight="1">
      <c r="A61" s="56"/>
      <c r="B61" s="24" t="s">
        <v>115</v>
      </c>
      <c r="C61" s="24" t="s">
        <v>27</v>
      </c>
      <c r="D61" s="25" t="s">
        <v>52</v>
      </c>
      <c r="E61" s="24" t="s">
        <v>111</v>
      </c>
      <c r="F61" s="24"/>
      <c r="G61" s="24"/>
      <c r="H61" s="24" t="s">
        <v>116</v>
      </c>
      <c r="I61" s="29"/>
    </row>
    <row r="62" spans="1:9" ht="24.95" customHeight="1">
      <c r="A62" s="56"/>
      <c r="B62" s="24" t="s">
        <v>117</v>
      </c>
      <c r="C62" s="24" t="s">
        <v>27</v>
      </c>
      <c r="D62" s="25" t="s">
        <v>52</v>
      </c>
      <c r="E62" s="24" t="s">
        <v>111</v>
      </c>
      <c r="F62" s="24"/>
      <c r="G62" s="24"/>
      <c r="H62" s="24" t="s">
        <v>118</v>
      </c>
      <c r="I62" s="29"/>
    </row>
    <row r="63" spans="1:9" ht="24.95" customHeight="1">
      <c r="A63" s="56"/>
      <c r="B63" s="24" t="s">
        <v>119</v>
      </c>
      <c r="C63" s="24" t="s">
        <v>27</v>
      </c>
      <c r="D63" s="25" t="s">
        <v>52</v>
      </c>
      <c r="E63" s="24" t="s">
        <v>120</v>
      </c>
      <c r="F63" s="24"/>
      <c r="G63" s="24"/>
      <c r="H63" s="24" t="s">
        <v>121</v>
      </c>
      <c r="I63" s="29"/>
    </row>
    <row r="64" spans="1:9" ht="24.95" customHeight="1">
      <c r="A64" s="56"/>
      <c r="B64" s="24" t="s">
        <v>122</v>
      </c>
      <c r="C64" s="24" t="s">
        <v>27</v>
      </c>
      <c r="D64" s="25" t="s">
        <v>52</v>
      </c>
      <c r="E64" s="24" t="s">
        <v>120</v>
      </c>
      <c r="F64" s="24"/>
      <c r="G64" s="24"/>
      <c r="H64" s="24" t="s">
        <v>123</v>
      </c>
      <c r="I64" s="29"/>
    </row>
    <row r="65" spans="1:9" ht="24.95" customHeight="1">
      <c r="A65" s="56"/>
      <c r="B65" s="24" t="s">
        <v>124</v>
      </c>
      <c r="C65" s="24" t="s">
        <v>27</v>
      </c>
      <c r="D65" s="25" t="s">
        <v>52</v>
      </c>
      <c r="E65" s="24" t="s">
        <v>111</v>
      </c>
      <c r="F65" s="24"/>
      <c r="G65" s="24"/>
      <c r="H65" s="24" t="s">
        <v>125</v>
      </c>
      <c r="I65" s="29"/>
    </row>
    <row r="66" spans="1:9" ht="24.95" customHeight="1">
      <c r="A66" s="56"/>
      <c r="B66" s="24" t="s">
        <v>126</v>
      </c>
      <c r="C66" s="24" t="s">
        <v>27</v>
      </c>
      <c r="D66" s="25" t="s">
        <v>52</v>
      </c>
      <c r="E66" s="24" t="s">
        <v>111</v>
      </c>
      <c r="F66" s="24"/>
      <c r="G66" s="24"/>
      <c r="H66" s="24" t="s">
        <v>127</v>
      </c>
      <c r="I66" s="29"/>
    </row>
    <row r="67" spans="1:9" ht="24.95" customHeight="1">
      <c r="A67" s="56"/>
      <c r="B67" s="24" t="s">
        <v>128</v>
      </c>
      <c r="C67" s="24" t="s">
        <v>27</v>
      </c>
      <c r="D67" s="25" t="s">
        <v>64</v>
      </c>
      <c r="E67" s="24" t="s">
        <v>111</v>
      </c>
      <c r="F67" s="24"/>
      <c r="G67" s="24"/>
      <c r="H67" s="24" t="s">
        <v>129</v>
      </c>
      <c r="I67" s="29"/>
    </row>
    <row r="68" spans="1:9" ht="24.95" customHeight="1">
      <c r="A68" s="56"/>
      <c r="B68" s="24" t="s">
        <v>130</v>
      </c>
      <c r="C68" s="24" t="s">
        <v>27</v>
      </c>
      <c r="D68" s="25" t="s">
        <v>52</v>
      </c>
      <c r="E68" s="24" t="s">
        <v>120</v>
      </c>
      <c r="F68" s="24"/>
      <c r="G68" s="24"/>
      <c r="H68" s="24" t="s">
        <v>131</v>
      </c>
      <c r="I68" s="29"/>
    </row>
    <row r="69" spans="1:9" ht="24.95" customHeight="1">
      <c r="A69" s="56"/>
      <c r="B69" s="24" t="s">
        <v>132</v>
      </c>
      <c r="C69" s="24" t="s">
        <v>27</v>
      </c>
      <c r="D69" s="25" t="s">
        <v>52</v>
      </c>
      <c r="E69" s="24" t="s">
        <v>120</v>
      </c>
      <c r="F69" s="24"/>
      <c r="G69" s="24"/>
      <c r="H69" s="24" t="s">
        <v>133</v>
      </c>
      <c r="I69" s="29"/>
    </row>
    <row r="70" spans="1:9" ht="24.95" customHeight="1">
      <c r="A70" s="56"/>
      <c r="B70" s="24" t="s">
        <v>134</v>
      </c>
      <c r="C70" s="24" t="s">
        <v>27</v>
      </c>
      <c r="D70" s="25" t="s">
        <v>52</v>
      </c>
      <c r="E70" s="24" t="s">
        <v>120</v>
      </c>
      <c r="F70" s="24"/>
      <c r="G70" s="24"/>
      <c r="H70" s="24" t="s">
        <v>135</v>
      </c>
      <c r="I70" s="29"/>
    </row>
    <row r="71" spans="1:9" ht="24.95" customHeight="1">
      <c r="A71" s="56"/>
      <c r="B71" s="24" t="s">
        <v>136</v>
      </c>
      <c r="C71" s="24" t="s">
        <v>27</v>
      </c>
      <c r="D71" s="25" t="s">
        <v>52</v>
      </c>
      <c r="E71" s="24" t="s">
        <v>120</v>
      </c>
      <c r="F71" s="24"/>
      <c r="G71" s="24"/>
      <c r="H71" s="24" t="s">
        <v>137</v>
      </c>
      <c r="I71" s="29"/>
    </row>
    <row r="72" spans="1:9" ht="24.95" customHeight="1">
      <c r="A72" s="56"/>
      <c r="B72" s="24" t="s">
        <v>138</v>
      </c>
      <c r="C72" s="24" t="s">
        <v>27</v>
      </c>
      <c r="D72" s="25" t="s">
        <v>52</v>
      </c>
      <c r="E72" s="24" t="s">
        <v>120</v>
      </c>
      <c r="F72" s="24"/>
      <c r="G72" s="24"/>
      <c r="H72" s="24" t="s">
        <v>139</v>
      </c>
      <c r="I72" s="29"/>
    </row>
    <row r="73" spans="1:9" ht="24.95" customHeight="1">
      <c r="A73" s="56"/>
      <c r="B73" s="24" t="s">
        <v>140</v>
      </c>
      <c r="C73" s="24" t="s">
        <v>27</v>
      </c>
      <c r="D73" s="25" t="s">
        <v>52</v>
      </c>
      <c r="E73" s="24" t="s">
        <v>120</v>
      </c>
      <c r="F73" s="24"/>
      <c r="G73" s="24"/>
      <c r="H73" s="24" t="s">
        <v>141</v>
      </c>
      <c r="I73" s="29"/>
    </row>
    <row r="74" spans="1:9" ht="24.95" customHeight="1">
      <c r="A74" s="56"/>
      <c r="B74" s="24" t="s">
        <v>142</v>
      </c>
      <c r="C74" s="24" t="s">
        <v>27</v>
      </c>
      <c r="D74" s="25" t="s">
        <v>52</v>
      </c>
      <c r="E74" s="24" t="s">
        <v>120</v>
      </c>
      <c r="F74" s="24"/>
      <c r="G74" s="24"/>
      <c r="H74" s="24" t="s">
        <v>143</v>
      </c>
      <c r="I74" s="29"/>
    </row>
    <row r="75" spans="1:9" ht="24.95" customHeight="1">
      <c r="A75" s="56"/>
      <c r="B75" s="24" t="s">
        <v>144</v>
      </c>
      <c r="C75" s="24" t="s">
        <v>27</v>
      </c>
      <c r="D75" s="25" t="s">
        <v>52</v>
      </c>
      <c r="E75" s="24" t="s">
        <v>120</v>
      </c>
      <c r="F75" s="24"/>
      <c r="G75" s="24"/>
      <c r="H75" s="24" t="s">
        <v>145</v>
      </c>
      <c r="I75" s="29"/>
    </row>
    <row r="76" spans="1:9" ht="24.95" customHeight="1">
      <c r="A76" s="56"/>
      <c r="B76" s="24" t="s">
        <v>146</v>
      </c>
      <c r="C76" s="24" t="s">
        <v>27</v>
      </c>
      <c r="D76" s="25" t="s">
        <v>52</v>
      </c>
      <c r="E76" s="24" t="s">
        <v>120</v>
      </c>
      <c r="F76" s="24"/>
      <c r="G76" s="24"/>
      <c r="H76" s="24" t="s">
        <v>147</v>
      </c>
      <c r="I76" s="29"/>
    </row>
    <row r="77" spans="1:9" ht="24.95" customHeight="1">
      <c r="A77" s="56"/>
      <c r="B77" s="24" t="s">
        <v>148</v>
      </c>
      <c r="C77" s="24" t="s">
        <v>27</v>
      </c>
      <c r="D77" s="25" t="s">
        <v>52</v>
      </c>
      <c r="E77" s="24" t="s">
        <v>120</v>
      </c>
      <c r="F77" s="24"/>
      <c r="G77" s="24"/>
      <c r="H77" s="24" t="s">
        <v>149</v>
      </c>
      <c r="I77" s="29"/>
    </row>
    <row r="78" spans="1:9" ht="24.95" customHeight="1">
      <c r="A78" s="56"/>
      <c r="B78" s="24" t="s">
        <v>150</v>
      </c>
      <c r="C78" s="24" t="s">
        <v>27</v>
      </c>
      <c r="D78" s="25" t="s">
        <v>52</v>
      </c>
      <c r="E78" s="24" t="s">
        <v>120</v>
      </c>
      <c r="F78" s="24"/>
      <c r="G78" s="24"/>
      <c r="H78" s="24" t="s">
        <v>151</v>
      </c>
      <c r="I78" s="29"/>
    </row>
    <row r="79" spans="1:9" ht="24.95" customHeight="1">
      <c r="A79" s="56"/>
      <c r="B79" s="24" t="s">
        <v>152</v>
      </c>
      <c r="C79" s="24" t="s">
        <v>27</v>
      </c>
      <c r="D79" s="25" t="s">
        <v>52</v>
      </c>
      <c r="E79" s="24" t="s">
        <v>120</v>
      </c>
      <c r="F79" s="24"/>
      <c r="G79" s="24"/>
      <c r="H79" s="24" t="s">
        <v>153</v>
      </c>
      <c r="I79" s="29"/>
    </row>
    <row r="80" spans="1:9" ht="24.95" customHeight="1">
      <c r="A80" s="56"/>
      <c r="B80" s="24" t="s">
        <v>154</v>
      </c>
      <c r="C80" s="24" t="s">
        <v>27</v>
      </c>
      <c r="D80" s="25" t="s">
        <v>52</v>
      </c>
      <c r="E80" s="24" t="s">
        <v>111</v>
      </c>
      <c r="F80" s="24"/>
      <c r="G80" s="24"/>
      <c r="H80" s="24" t="s">
        <v>155</v>
      </c>
      <c r="I80" s="29"/>
    </row>
    <row r="81" spans="1:9" ht="24.95" customHeight="1">
      <c r="A81" s="56"/>
      <c r="B81" s="24" t="s">
        <v>156</v>
      </c>
      <c r="C81" s="24" t="s">
        <v>27</v>
      </c>
      <c r="D81" s="25" t="s">
        <v>52</v>
      </c>
      <c r="E81" s="24" t="s">
        <v>111</v>
      </c>
      <c r="F81" s="24"/>
      <c r="G81" s="24"/>
      <c r="H81" s="24" t="s">
        <v>157</v>
      </c>
      <c r="I81" s="29"/>
    </row>
    <row r="82" spans="1:9" ht="24.95" customHeight="1">
      <c r="A82" s="56"/>
      <c r="B82" s="24" t="s">
        <v>158</v>
      </c>
      <c r="C82" s="24" t="s">
        <v>27</v>
      </c>
      <c r="D82" s="25" t="s">
        <v>64</v>
      </c>
      <c r="E82" s="24" t="s">
        <v>111</v>
      </c>
      <c r="F82" s="24"/>
      <c r="G82" s="24"/>
      <c r="H82" s="24" t="s">
        <v>159</v>
      </c>
      <c r="I82" s="29"/>
    </row>
    <row r="83" spans="1:9" ht="24.95" customHeight="1">
      <c r="A83" s="56"/>
      <c r="B83" s="24" t="s">
        <v>160</v>
      </c>
      <c r="C83" s="24" t="s">
        <v>27</v>
      </c>
      <c r="D83" s="25" t="s">
        <v>52</v>
      </c>
      <c r="E83" s="24" t="s">
        <v>120</v>
      </c>
      <c r="F83" s="24"/>
      <c r="G83" s="24"/>
      <c r="H83" s="24" t="s">
        <v>161</v>
      </c>
      <c r="I83" s="29"/>
    </row>
    <row r="84" spans="1:9" ht="24.95" customHeight="1">
      <c r="A84" s="56"/>
      <c r="B84" s="24" t="s">
        <v>162</v>
      </c>
      <c r="C84" s="24" t="s">
        <v>27</v>
      </c>
      <c r="D84" s="25" t="s">
        <v>52</v>
      </c>
      <c r="E84" s="24" t="s">
        <v>120</v>
      </c>
      <c r="F84" s="24"/>
      <c r="G84" s="24"/>
      <c r="H84" s="24" t="s">
        <v>163</v>
      </c>
      <c r="I84" s="29"/>
    </row>
    <row r="85" spans="1:9" ht="24.95" customHeight="1">
      <c r="A85" s="56"/>
      <c r="B85" s="24" t="s">
        <v>164</v>
      </c>
      <c r="C85" s="24" t="s">
        <v>27</v>
      </c>
      <c r="D85" s="25" t="s">
        <v>52</v>
      </c>
      <c r="E85" s="24" t="s">
        <v>120</v>
      </c>
      <c r="F85" s="24"/>
      <c r="G85" s="24"/>
      <c r="H85" s="24" t="s">
        <v>165</v>
      </c>
      <c r="I85" s="29"/>
    </row>
    <row r="86" spans="1:9" ht="24.95" customHeight="1">
      <c r="A86" s="56"/>
      <c r="B86" s="24" t="s">
        <v>166</v>
      </c>
      <c r="C86" s="24" t="s">
        <v>27</v>
      </c>
      <c r="D86" s="25" t="s">
        <v>52</v>
      </c>
      <c r="E86" s="24" t="s">
        <v>120</v>
      </c>
      <c r="F86" s="24"/>
      <c r="G86" s="24"/>
      <c r="H86" s="24" t="s">
        <v>167</v>
      </c>
      <c r="I86" s="29"/>
    </row>
    <row r="87" spans="1:9" ht="24.95" customHeight="1">
      <c r="A87" s="56"/>
      <c r="B87" s="24" t="s">
        <v>168</v>
      </c>
      <c r="C87" s="24" t="s">
        <v>27</v>
      </c>
      <c r="D87" s="25" t="s">
        <v>52</v>
      </c>
      <c r="E87" s="24" t="s">
        <v>120</v>
      </c>
      <c r="F87" s="24"/>
      <c r="G87" s="24"/>
      <c r="H87" s="24" t="s">
        <v>169</v>
      </c>
      <c r="I87" s="29"/>
    </row>
    <row r="88" spans="1:9" ht="24.95" customHeight="1">
      <c r="A88" s="56"/>
      <c r="B88" s="24" t="s">
        <v>170</v>
      </c>
      <c r="C88" s="24" t="s">
        <v>27</v>
      </c>
      <c r="D88" s="25" t="s">
        <v>52</v>
      </c>
      <c r="E88" s="24" t="s">
        <v>120</v>
      </c>
      <c r="F88" s="24"/>
      <c r="G88" s="24"/>
      <c r="H88" s="24" t="s">
        <v>171</v>
      </c>
      <c r="I88" s="29"/>
    </row>
    <row r="89" spans="1:9" ht="24.95" customHeight="1">
      <c r="A89" s="56"/>
      <c r="B89" s="24" t="s">
        <v>172</v>
      </c>
      <c r="C89" s="24" t="s">
        <v>27</v>
      </c>
      <c r="D89" s="25" t="s">
        <v>52</v>
      </c>
      <c r="E89" s="24" t="s">
        <v>120</v>
      </c>
      <c r="F89" s="24"/>
      <c r="G89" s="24"/>
      <c r="H89" s="24" t="s">
        <v>173</v>
      </c>
      <c r="I89" s="29"/>
    </row>
    <row r="90" spans="1:9" ht="24.95" customHeight="1">
      <c r="A90" s="56"/>
      <c r="B90" s="24" t="s">
        <v>174</v>
      </c>
      <c r="C90" s="24" t="s">
        <v>27</v>
      </c>
      <c r="D90" s="25" t="s">
        <v>52</v>
      </c>
      <c r="E90" s="24" t="s">
        <v>120</v>
      </c>
      <c r="F90" s="24"/>
      <c r="G90" s="24"/>
      <c r="H90" s="24" t="s">
        <v>175</v>
      </c>
      <c r="I90" s="29"/>
    </row>
    <row r="91" spans="1:9" ht="24.95" customHeight="1">
      <c r="A91" s="56"/>
      <c r="B91" s="24" t="s">
        <v>176</v>
      </c>
      <c r="C91" s="24" t="s">
        <v>27</v>
      </c>
      <c r="D91" s="25" t="s">
        <v>52</v>
      </c>
      <c r="E91" s="24" t="s">
        <v>120</v>
      </c>
      <c r="F91" s="24"/>
      <c r="G91" s="24"/>
      <c r="H91" s="24" t="s">
        <v>177</v>
      </c>
      <c r="I91" s="29"/>
    </row>
    <row r="92" spans="1:9" ht="24.95" customHeight="1">
      <c r="A92" s="56"/>
      <c r="B92" s="24" t="s">
        <v>178</v>
      </c>
      <c r="C92" s="24" t="s">
        <v>27</v>
      </c>
      <c r="D92" s="25" t="s">
        <v>52</v>
      </c>
      <c r="E92" s="24" t="s">
        <v>120</v>
      </c>
      <c r="F92" s="24"/>
      <c r="G92" s="24"/>
      <c r="H92" s="24" t="s">
        <v>179</v>
      </c>
      <c r="I92" s="29"/>
    </row>
    <row r="93" spans="1:9" ht="24.95" customHeight="1">
      <c r="A93" s="56"/>
      <c r="B93" s="3" t="s">
        <v>49</v>
      </c>
      <c r="C93" s="3"/>
      <c r="D93" s="3"/>
      <c r="E93" s="3"/>
      <c r="F93" s="3"/>
      <c r="G93" s="3"/>
      <c r="H93" s="47" t="s">
        <v>180</v>
      </c>
      <c r="I93" s="29"/>
    </row>
    <row r="94" spans="1:9" ht="24.95" customHeight="1">
      <c r="A94" s="56"/>
      <c r="B94" s="3" t="s">
        <v>49</v>
      </c>
      <c r="C94" s="3"/>
      <c r="D94" s="3"/>
      <c r="E94" s="3"/>
      <c r="F94" s="3"/>
      <c r="G94" s="3"/>
      <c r="H94" s="48"/>
      <c r="I94" s="29"/>
    </row>
    <row r="95" spans="1:9" ht="24.95" customHeight="1">
      <c r="A95" s="56"/>
      <c r="B95" s="3" t="s">
        <v>49</v>
      </c>
      <c r="C95" s="3"/>
      <c r="D95" s="3"/>
      <c r="E95" s="3"/>
      <c r="F95" s="3"/>
      <c r="G95" s="3"/>
      <c r="H95" s="49"/>
      <c r="I95" s="29"/>
    </row>
    <row r="96" spans="1:9" ht="24.95" customHeight="1">
      <c r="A96" s="56"/>
      <c r="B96" s="30" t="s">
        <v>181</v>
      </c>
      <c r="C96" s="30" t="s">
        <v>27</v>
      </c>
      <c r="D96" s="30" t="s">
        <v>10</v>
      </c>
      <c r="E96" s="30" t="s">
        <v>21</v>
      </c>
      <c r="F96" s="30"/>
      <c r="G96" s="30"/>
      <c r="H96" s="30" t="s">
        <v>182</v>
      </c>
      <c r="I96" s="50" t="s">
        <v>183</v>
      </c>
    </row>
    <row r="97" spans="1:9" ht="24.95" customHeight="1">
      <c r="A97" s="56"/>
      <c r="B97" s="30" t="s">
        <v>184</v>
      </c>
      <c r="C97" s="30" t="s">
        <v>27</v>
      </c>
      <c r="D97" s="30" t="s">
        <v>10</v>
      </c>
      <c r="E97" s="30" t="s">
        <v>21</v>
      </c>
      <c r="F97" s="30"/>
      <c r="G97" s="30"/>
      <c r="H97" s="30" t="s">
        <v>185</v>
      </c>
      <c r="I97" s="50"/>
    </row>
    <row r="98" spans="1:9" ht="24.95" customHeight="1">
      <c r="A98" s="56"/>
      <c r="B98" s="30" t="s">
        <v>186</v>
      </c>
      <c r="C98" s="30" t="s">
        <v>27</v>
      </c>
      <c r="D98" s="30" t="s">
        <v>10</v>
      </c>
      <c r="E98" s="30" t="s">
        <v>21</v>
      </c>
      <c r="F98" s="30"/>
      <c r="G98" s="30"/>
      <c r="H98" s="30" t="s">
        <v>187</v>
      </c>
      <c r="I98" s="50"/>
    </row>
    <row r="99" spans="1:9" ht="24.95" customHeight="1">
      <c r="A99" s="56"/>
      <c r="B99" s="30" t="s">
        <v>188</v>
      </c>
      <c r="C99" s="30" t="s">
        <v>27</v>
      </c>
      <c r="D99" s="30" t="s">
        <v>10</v>
      </c>
      <c r="E99" s="30" t="s">
        <v>189</v>
      </c>
      <c r="F99" s="30"/>
      <c r="G99" s="30"/>
      <c r="H99" s="30" t="s">
        <v>190</v>
      </c>
      <c r="I99" s="51" t="s">
        <v>191</v>
      </c>
    </row>
    <row r="100" spans="1:9" ht="24.95" customHeight="1">
      <c r="A100" s="56"/>
      <c r="B100" s="30" t="s">
        <v>192</v>
      </c>
      <c r="C100" s="30" t="s">
        <v>27</v>
      </c>
      <c r="D100" s="30" t="s">
        <v>10</v>
      </c>
      <c r="E100" s="30" t="s">
        <v>189</v>
      </c>
      <c r="F100" s="30"/>
      <c r="G100" s="30"/>
      <c r="H100" s="30" t="s">
        <v>193</v>
      </c>
      <c r="I100" s="52"/>
    </row>
    <row r="101" spans="1:9" ht="24.95" customHeight="1">
      <c r="A101" s="56"/>
      <c r="B101" s="30" t="s">
        <v>194</v>
      </c>
      <c r="C101" s="30" t="s">
        <v>27</v>
      </c>
      <c r="D101" s="30" t="s">
        <v>10</v>
      </c>
      <c r="E101" s="30" t="s">
        <v>189</v>
      </c>
      <c r="F101" s="30"/>
      <c r="G101" s="30"/>
      <c r="H101" s="30" t="s">
        <v>195</v>
      </c>
      <c r="I101" s="52"/>
    </row>
    <row r="102" spans="1:9" ht="24.95" customHeight="1">
      <c r="A102" s="56"/>
      <c r="B102" s="30" t="s">
        <v>196</v>
      </c>
      <c r="C102" s="30" t="s">
        <v>27</v>
      </c>
      <c r="D102" s="31" t="s">
        <v>64</v>
      </c>
      <c r="E102" s="31" t="s">
        <v>12</v>
      </c>
      <c r="F102" s="30"/>
      <c r="G102" s="30"/>
      <c r="H102" s="30" t="s">
        <v>197</v>
      </c>
      <c r="I102" s="53" t="s">
        <v>198</v>
      </c>
    </row>
    <row r="103" spans="1:9" ht="24.95" customHeight="1">
      <c r="A103" s="56"/>
      <c r="B103" s="30" t="s">
        <v>199</v>
      </c>
      <c r="C103" s="30" t="s">
        <v>27</v>
      </c>
      <c r="D103" s="31" t="s">
        <v>52</v>
      </c>
      <c r="E103" s="30" t="s">
        <v>60</v>
      </c>
      <c r="F103" s="30"/>
      <c r="G103" s="30"/>
      <c r="H103" s="30" t="s">
        <v>200</v>
      </c>
      <c r="I103" s="54"/>
    </row>
    <row r="104" spans="1:9" ht="24.95" customHeight="1">
      <c r="A104" s="56"/>
      <c r="B104" s="30" t="s">
        <v>201</v>
      </c>
      <c r="C104" s="30" t="s">
        <v>27</v>
      </c>
      <c r="D104" s="31" t="s">
        <v>64</v>
      </c>
      <c r="E104" s="31" t="s">
        <v>65</v>
      </c>
      <c r="F104" s="30"/>
      <c r="G104" s="30"/>
      <c r="H104" s="30" t="s">
        <v>202</v>
      </c>
      <c r="I104" s="54"/>
    </row>
    <row r="105" spans="1:9" ht="24.95" customHeight="1">
      <c r="A105" s="56"/>
      <c r="B105" s="3" t="s">
        <v>49</v>
      </c>
      <c r="C105" s="3"/>
      <c r="D105" s="3"/>
      <c r="E105" s="3"/>
      <c r="F105" s="3"/>
      <c r="G105" s="3"/>
      <c r="H105" s="47" t="s">
        <v>203</v>
      </c>
      <c r="I105" s="32"/>
    </row>
    <row r="106" spans="1:9" ht="24.95" customHeight="1">
      <c r="A106" s="56"/>
      <c r="B106" s="3" t="s">
        <v>49</v>
      </c>
      <c r="C106" s="3"/>
      <c r="D106" s="3"/>
      <c r="E106" s="3"/>
      <c r="F106" s="3"/>
      <c r="G106" s="3"/>
      <c r="H106" s="48"/>
      <c r="I106" s="32"/>
    </row>
    <row r="107" spans="1:9" ht="24.95" customHeight="1">
      <c r="A107" s="56"/>
      <c r="B107" s="3" t="s">
        <v>49</v>
      </c>
      <c r="C107" s="3"/>
      <c r="D107" s="3"/>
      <c r="E107" s="3"/>
      <c r="F107" s="3"/>
      <c r="G107" s="3"/>
      <c r="H107" s="49"/>
      <c r="I107" s="32"/>
    </row>
    <row r="108" spans="1:9" ht="24.95" customHeight="1">
      <c r="A108" s="56"/>
      <c r="B108" s="21" t="s">
        <v>204</v>
      </c>
      <c r="C108" s="21" t="s">
        <v>27</v>
      </c>
      <c r="D108" s="21" t="s">
        <v>10</v>
      </c>
      <c r="E108" s="21" t="s">
        <v>205</v>
      </c>
      <c r="F108" s="21"/>
      <c r="G108" s="21" t="s">
        <v>206</v>
      </c>
      <c r="H108" s="21" t="s">
        <v>207</v>
      </c>
      <c r="I108" s="33" t="s">
        <v>208</v>
      </c>
    </row>
    <row r="109" spans="1:9" ht="24.95" customHeight="1">
      <c r="A109" s="56"/>
      <c r="B109" s="21" t="s">
        <v>209</v>
      </c>
      <c r="C109" s="21" t="s">
        <v>27</v>
      </c>
      <c r="D109" s="21" t="s">
        <v>9</v>
      </c>
      <c r="E109" s="21" t="s">
        <v>210</v>
      </c>
      <c r="F109" s="21"/>
      <c r="G109" s="21" t="s">
        <v>8</v>
      </c>
      <c r="H109" s="21" t="s">
        <v>211</v>
      </c>
      <c r="I109" s="33" t="s">
        <v>212</v>
      </c>
    </row>
    <row r="110" spans="1:9" ht="24.95" customHeight="1">
      <c r="A110" s="56"/>
      <c r="B110" s="21" t="s">
        <v>213</v>
      </c>
      <c r="C110" s="21" t="s">
        <v>27</v>
      </c>
      <c r="D110" s="21" t="s">
        <v>9</v>
      </c>
      <c r="E110" s="21" t="s">
        <v>214</v>
      </c>
      <c r="F110" s="21"/>
      <c r="G110" s="21" t="s">
        <v>8</v>
      </c>
      <c r="H110" s="21" t="s">
        <v>215</v>
      </c>
      <c r="I110" s="34"/>
    </row>
    <row r="111" spans="1:9" ht="24.95" customHeight="1">
      <c r="A111" s="56"/>
      <c r="B111" s="21" t="s">
        <v>216</v>
      </c>
      <c r="C111" s="21" t="s">
        <v>27</v>
      </c>
      <c r="D111" s="21" t="s">
        <v>9</v>
      </c>
      <c r="E111" s="21" t="s">
        <v>217</v>
      </c>
      <c r="F111" s="21"/>
      <c r="G111" s="21" t="s">
        <v>8</v>
      </c>
      <c r="H111" s="21" t="s">
        <v>218</v>
      </c>
      <c r="I111" s="34"/>
    </row>
    <row r="112" spans="1:9" ht="24.95" customHeight="1">
      <c r="A112" s="57"/>
      <c r="B112" s="46" t="s">
        <v>753</v>
      </c>
      <c r="C112" s="21" t="s">
        <v>27</v>
      </c>
      <c r="D112" s="21" t="s">
        <v>10</v>
      </c>
      <c r="E112" s="21" t="s">
        <v>12</v>
      </c>
      <c r="F112" s="21"/>
      <c r="G112" s="21" t="s">
        <v>8</v>
      </c>
      <c r="H112" s="21" t="s">
        <v>219</v>
      </c>
      <c r="I112" s="34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A2:A112"/>
    <mergeCell ref="G29:G30"/>
    <mergeCell ref="G31:G34"/>
    <mergeCell ref="G35:G49"/>
    <mergeCell ref="G51:G53"/>
    <mergeCell ref="H20:H28"/>
    <mergeCell ref="H56:H57"/>
    <mergeCell ref="H93:H95"/>
    <mergeCell ref="H105:H107"/>
    <mergeCell ref="I96:I98"/>
    <mergeCell ref="I99:I101"/>
    <mergeCell ref="I102:I104"/>
  </mergeCells>
  <phoneticPr fontId="1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A2" sqref="A2:A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6" width="11.140625" customWidth="1"/>
    <col min="7" max="7" width="13.140625" customWidth="1"/>
    <col min="8" max="8" width="14" customWidth="1"/>
  </cols>
  <sheetData>
    <row r="1" spans="1:9" s="4" customFormat="1" ht="24.95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2" t="s">
        <v>6</v>
      </c>
      <c r="H1" s="11" t="s">
        <v>7</v>
      </c>
    </row>
    <row r="2" spans="1:9" s="5" customFormat="1" ht="24.95" customHeight="1">
      <c r="A2" s="80" t="s">
        <v>690</v>
      </c>
      <c r="B2" s="3" t="s">
        <v>272</v>
      </c>
      <c r="C2" s="3" t="s">
        <v>27</v>
      </c>
      <c r="D2" s="3" t="s">
        <v>9</v>
      </c>
      <c r="E2" s="3"/>
      <c r="F2" s="3">
        <v>1</v>
      </c>
      <c r="G2" s="3"/>
      <c r="H2" s="3" t="str">
        <f>"0x1"&amp;DEC2HEX(ROW(H2)-1,3)</f>
        <v>0x1001</v>
      </c>
      <c r="I2" s="10"/>
    </row>
    <row r="3" spans="1:9" s="5" customFormat="1" ht="24.95" customHeight="1">
      <c r="A3" s="81"/>
      <c r="B3" s="35" t="s">
        <v>669</v>
      </c>
      <c r="C3" s="3" t="s">
        <v>27</v>
      </c>
      <c r="D3" s="3" t="s">
        <v>9</v>
      </c>
      <c r="E3" s="3"/>
      <c r="F3" s="3" t="s">
        <v>38</v>
      </c>
      <c r="G3" s="3"/>
      <c r="H3" s="3" t="str">
        <f t="shared" ref="H3:H15" si="0">"0x1"&amp;DEC2HEX(ROW(H3)-1,3)</f>
        <v>0x1002</v>
      </c>
      <c r="I3" s="10"/>
    </row>
    <row r="4" spans="1:9" s="5" customFormat="1" ht="24.95" customHeight="1">
      <c r="A4" s="81"/>
      <c r="B4" s="3" t="s">
        <v>639</v>
      </c>
      <c r="C4" s="3" t="s">
        <v>27</v>
      </c>
      <c r="D4" s="3" t="s">
        <v>9</v>
      </c>
      <c r="E4" s="3"/>
      <c r="F4" s="3" t="s">
        <v>640</v>
      </c>
      <c r="G4" s="3"/>
      <c r="H4" s="3" t="str">
        <f t="shared" si="0"/>
        <v>0x1003</v>
      </c>
    </row>
    <row r="5" spans="1:9" s="5" customFormat="1" ht="24.95" customHeight="1">
      <c r="A5" s="81"/>
      <c r="B5" s="35" t="s">
        <v>670</v>
      </c>
      <c r="C5" s="3" t="s">
        <v>27</v>
      </c>
      <c r="D5" s="3" t="s">
        <v>9</v>
      </c>
      <c r="E5" s="82" t="s">
        <v>671</v>
      </c>
      <c r="F5" s="71"/>
      <c r="G5" s="72"/>
      <c r="H5" s="3" t="str">
        <f t="shared" si="0"/>
        <v>0x1004</v>
      </c>
      <c r="I5" s="10"/>
    </row>
    <row r="6" spans="1:9" s="5" customFormat="1" ht="24.95" customHeight="1">
      <c r="A6" s="81"/>
      <c r="B6" s="35" t="s">
        <v>672</v>
      </c>
      <c r="C6" s="3" t="s">
        <v>27</v>
      </c>
      <c r="D6" s="3" t="s">
        <v>9</v>
      </c>
      <c r="E6" s="3"/>
      <c r="F6" s="3" t="s">
        <v>642</v>
      </c>
      <c r="G6" s="3"/>
      <c r="H6" s="3" t="str">
        <f t="shared" si="0"/>
        <v>0x1005</v>
      </c>
      <c r="I6" s="10"/>
    </row>
    <row r="7" spans="1:9" s="5" customFormat="1" ht="24.95" customHeight="1">
      <c r="A7" s="81"/>
      <c r="B7" s="35" t="s">
        <v>673</v>
      </c>
      <c r="C7" s="3" t="s">
        <v>27</v>
      </c>
      <c r="D7" s="3" t="s">
        <v>9</v>
      </c>
      <c r="E7" s="3"/>
      <c r="F7" s="3" t="s">
        <v>642</v>
      </c>
      <c r="G7" s="3"/>
      <c r="H7" s="3" t="str">
        <f t="shared" si="0"/>
        <v>0x1006</v>
      </c>
      <c r="I7" s="10"/>
    </row>
    <row r="8" spans="1:9" s="5" customFormat="1" ht="24.95" customHeight="1">
      <c r="A8" s="81"/>
      <c r="B8" s="35" t="s">
        <v>674</v>
      </c>
      <c r="C8" s="3" t="s">
        <v>27</v>
      </c>
      <c r="D8" s="3" t="s">
        <v>9</v>
      </c>
      <c r="E8" s="3"/>
      <c r="F8" s="3" t="s">
        <v>647</v>
      </c>
      <c r="G8" s="3"/>
      <c r="H8" s="3" t="str">
        <f t="shared" si="0"/>
        <v>0x1007</v>
      </c>
      <c r="I8" s="10"/>
    </row>
    <row r="9" spans="1:9" s="5" customFormat="1" ht="24.95" customHeight="1">
      <c r="A9" s="81"/>
      <c r="B9" s="35" t="s">
        <v>675</v>
      </c>
      <c r="C9" s="3" t="s">
        <v>27</v>
      </c>
      <c r="D9" s="3" t="s">
        <v>9</v>
      </c>
      <c r="E9" s="3"/>
      <c r="F9" s="3" t="s">
        <v>647</v>
      </c>
      <c r="G9" s="3"/>
      <c r="H9" s="3" t="str">
        <f t="shared" si="0"/>
        <v>0x1008</v>
      </c>
    </row>
    <row r="10" spans="1:9" s="5" customFormat="1" ht="24.95" customHeight="1">
      <c r="A10" s="81"/>
      <c r="B10" s="35" t="s">
        <v>676</v>
      </c>
      <c r="C10" s="3" t="s">
        <v>27</v>
      </c>
      <c r="D10" s="3" t="s">
        <v>9</v>
      </c>
      <c r="E10" s="3"/>
      <c r="F10" s="3" t="s">
        <v>647</v>
      </c>
      <c r="G10" s="3"/>
      <c r="H10" s="3" t="str">
        <f t="shared" si="0"/>
        <v>0x1009</v>
      </c>
    </row>
    <row r="11" spans="1:9" s="5" customFormat="1" ht="24.95" customHeight="1">
      <c r="A11" s="81"/>
      <c r="B11" s="35" t="s">
        <v>677</v>
      </c>
      <c r="C11" s="3" t="s">
        <v>27</v>
      </c>
      <c r="D11" s="3" t="s">
        <v>9</v>
      </c>
      <c r="E11" s="3"/>
      <c r="F11" s="3" t="s">
        <v>647</v>
      </c>
      <c r="G11" s="3"/>
      <c r="H11" s="3" t="str">
        <f t="shared" si="0"/>
        <v>0x100A</v>
      </c>
    </row>
    <row r="12" spans="1:9" s="5" customFormat="1" ht="24.95" customHeight="1">
      <c r="A12" s="81"/>
      <c r="B12" s="35" t="s">
        <v>678</v>
      </c>
      <c r="C12" s="3" t="s">
        <v>27</v>
      </c>
      <c r="D12" s="3" t="s">
        <v>9</v>
      </c>
      <c r="E12" s="3"/>
      <c r="F12" s="3" t="s">
        <v>647</v>
      </c>
      <c r="G12" s="3"/>
      <c r="H12" s="3" t="str">
        <f t="shared" si="0"/>
        <v>0x100B</v>
      </c>
    </row>
    <row r="13" spans="1:9" s="5" customFormat="1" ht="24.95" customHeight="1">
      <c r="A13" s="81"/>
      <c r="B13" s="35" t="s">
        <v>679</v>
      </c>
      <c r="C13" s="3" t="s">
        <v>27</v>
      </c>
      <c r="D13" s="3" t="s">
        <v>9</v>
      </c>
      <c r="E13" s="3"/>
      <c r="F13" s="3" t="s">
        <v>647</v>
      </c>
      <c r="G13" s="3"/>
      <c r="H13" s="3" t="str">
        <f t="shared" si="0"/>
        <v>0x100C</v>
      </c>
    </row>
    <row r="14" spans="1:9" ht="22.5" customHeight="1">
      <c r="A14" s="81"/>
      <c r="B14" s="35" t="s">
        <v>680</v>
      </c>
      <c r="C14" s="3" t="s">
        <v>27</v>
      </c>
      <c r="D14" s="3" t="s">
        <v>9</v>
      </c>
      <c r="E14" s="3"/>
      <c r="F14" s="3" t="s">
        <v>647</v>
      </c>
      <c r="G14" s="3"/>
      <c r="H14" s="3" t="str">
        <f t="shared" si="0"/>
        <v>0x100D</v>
      </c>
    </row>
    <row r="15" spans="1:9" ht="23.45" customHeight="1">
      <c r="A15" s="81"/>
      <c r="B15" s="35" t="s">
        <v>681</v>
      </c>
      <c r="C15" s="3" t="s">
        <v>27</v>
      </c>
      <c r="D15" s="3" t="s">
        <v>9</v>
      </c>
      <c r="E15" s="3"/>
      <c r="F15" s="3" t="s">
        <v>647</v>
      </c>
      <c r="G15" s="3"/>
      <c r="H15" s="3" t="str">
        <f t="shared" si="0"/>
        <v>0x100E</v>
      </c>
    </row>
    <row r="26" spans="8:9">
      <c r="I26" s="36"/>
    </row>
    <row r="28" spans="8:9">
      <c r="I28" s="36"/>
    </row>
    <row r="29" spans="8:9">
      <c r="H29" s="36"/>
    </row>
    <row r="30" spans="8:9">
      <c r="H30" s="36"/>
    </row>
    <row r="31" spans="8:9">
      <c r="H31" s="36"/>
    </row>
    <row r="32" spans="8:9">
      <c r="H32" s="36"/>
    </row>
    <row r="34" spans="7:7">
      <c r="G34" s="36"/>
    </row>
    <row r="35" spans="7:7">
      <c r="G35" s="36"/>
    </row>
    <row r="36" spans="7:7">
      <c r="G36" s="36"/>
    </row>
    <row r="37" spans="7:7">
      <c r="G37" s="36"/>
    </row>
    <row r="38" spans="7:7">
      <c r="G38" s="36"/>
    </row>
  </sheetData>
  <mergeCells count="2">
    <mergeCell ref="E5:G5"/>
    <mergeCell ref="A2:A15"/>
  </mergeCells>
  <phoneticPr fontId="1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B2" sqref="B2:H29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19.28515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2" t="s">
        <v>688</v>
      </c>
      <c r="H1" s="11" t="s">
        <v>7</v>
      </c>
    </row>
    <row r="2" spans="1:9" ht="24.95" customHeight="1">
      <c r="A2" s="73" t="s">
        <v>8</v>
      </c>
      <c r="B2" s="35" t="s">
        <v>751</v>
      </c>
      <c r="C2" s="3" t="s">
        <v>27</v>
      </c>
      <c r="D2" s="3" t="s">
        <v>9</v>
      </c>
      <c r="E2" s="3"/>
      <c r="F2" s="3" t="s">
        <v>220</v>
      </c>
      <c r="G2" s="3" t="s">
        <v>221</v>
      </c>
      <c r="H2" s="3" t="str">
        <f>"0x2"&amp;DEC2HEX(ROW(H2)-1,3)</f>
        <v>0x2001</v>
      </c>
    </row>
    <row r="3" spans="1:9" ht="24.95" customHeight="1">
      <c r="A3" s="74"/>
      <c r="B3" s="35" t="s">
        <v>752</v>
      </c>
      <c r="C3" s="3" t="s">
        <v>27</v>
      </c>
      <c r="D3" s="7" t="s">
        <v>222</v>
      </c>
      <c r="E3" s="3"/>
      <c r="F3" s="3" t="s">
        <v>220</v>
      </c>
      <c r="G3" s="3" t="s">
        <v>223</v>
      </c>
      <c r="H3" s="3" t="s">
        <v>224</v>
      </c>
    </row>
    <row r="4" spans="1:9" ht="24.95" customHeight="1">
      <c r="A4" s="74"/>
      <c r="B4" s="3" t="s">
        <v>225</v>
      </c>
      <c r="C4" s="3" t="s">
        <v>27</v>
      </c>
      <c r="D4" s="3" t="s">
        <v>9</v>
      </c>
      <c r="E4" s="3"/>
      <c r="F4" s="3" t="s">
        <v>220</v>
      </c>
      <c r="G4" s="3" t="s">
        <v>221</v>
      </c>
      <c r="H4" s="3" t="s">
        <v>226</v>
      </c>
    </row>
    <row r="5" spans="1:9" ht="24.95" customHeight="1">
      <c r="A5" s="74"/>
      <c r="B5" s="3" t="s">
        <v>227</v>
      </c>
      <c r="C5" s="3" t="s">
        <v>27</v>
      </c>
      <c r="D5" s="7" t="s">
        <v>222</v>
      </c>
      <c r="E5" s="3"/>
      <c r="F5" s="3" t="s">
        <v>220</v>
      </c>
      <c r="G5" s="3" t="s">
        <v>223</v>
      </c>
      <c r="H5" s="3" t="s">
        <v>228</v>
      </c>
    </row>
    <row r="6" spans="1:9" ht="24.95" customHeight="1">
      <c r="A6" s="74"/>
      <c r="B6" s="3" t="s">
        <v>229</v>
      </c>
      <c r="C6" s="3" t="s">
        <v>27</v>
      </c>
      <c r="D6" s="3" t="s">
        <v>9</v>
      </c>
      <c r="E6" s="3"/>
      <c r="F6" s="3" t="s">
        <v>220</v>
      </c>
      <c r="G6" s="3" t="s">
        <v>221</v>
      </c>
      <c r="H6" s="3" t="s">
        <v>230</v>
      </c>
    </row>
    <row r="7" spans="1:9" ht="24.95" customHeight="1">
      <c r="A7" s="74"/>
      <c r="B7" s="3" t="s">
        <v>231</v>
      </c>
      <c r="C7" s="3" t="s">
        <v>27</v>
      </c>
      <c r="D7" s="7" t="s">
        <v>52</v>
      </c>
      <c r="E7" s="3"/>
      <c r="F7" s="3" t="s">
        <v>220</v>
      </c>
      <c r="G7" s="3" t="s">
        <v>232</v>
      </c>
      <c r="H7" s="3" t="s">
        <v>233</v>
      </c>
    </row>
    <row r="8" spans="1:9" ht="24.95" customHeight="1">
      <c r="A8" s="74"/>
      <c r="B8" s="3" t="s">
        <v>234</v>
      </c>
      <c r="C8" s="3" t="s">
        <v>27</v>
      </c>
      <c r="D8" s="3" t="s">
        <v>9</v>
      </c>
      <c r="E8" s="3"/>
      <c r="F8" s="3" t="s">
        <v>220</v>
      </c>
      <c r="G8" s="3" t="s">
        <v>221</v>
      </c>
      <c r="H8" s="3" t="s">
        <v>235</v>
      </c>
    </row>
    <row r="9" spans="1:9" ht="24.95" customHeight="1">
      <c r="A9" s="74"/>
      <c r="B9" s="30" t="s">
        <v>236</v>
      </c>
      <c r="C9" s="3" t="s">
        <v>27</v>
      </c>
      <c r="D9" s="3" t="s">
        <v>9</v>
      </c>
      <c r="E9" s="3"/>
      <c r="F9" s="3" t="s">
        <v>220</v>
      </c>
      <c r="G9" s="3" t="s">
        <v>221</v>
      </c>
      <c r="H9" s="3" t="s">
        <v>237</v>
      </c>
      <c r="I9" s="41" t="s">
        <v>722</v>
      </c>
    </row>
    <row r="10" spans="1:9" ht="24.95" customHeight="1">
      <c r="A10" s="74"/>
      <c r="B10" s="3" t="s">
        <v>238</v>
      </c>
      <c r="C10" s="3" t="s">
        <v>27</v>
      </c>
      <c r="D10" s="3" t="s">
        <v>9</v>
      </c>
      <c r="E10" s="3"/>
      <c r="F10" s="3" t="s">
        <v>220</v>
      </c>
      <c r="G10" s="3" t="s">
        <v>221</v>
      </c>
      <c r="H10" s="3" t="s">
        <v>239</v>
      </c>
    </row>
    <row r="11" spans="1:9" ht="24.95" customHeight="1">
      <c r="A11" s="74"/>
      <c r="B11" s="3" t="s">
        <v>240</v>
      </c>
      <c r="C11" s="3" t="s">
        <v>27</v>
      </c>
      <c r="D11" s="7" t="s">
        <v>52</v>
      </c>
      <c r="E11" s="3"/>
      <c r="F11" s="3" t="s">
        <v>220</v>
      </c>
      <c r="G11" s="3" t="s">
        <v>232</v>
      </c>
      <c r="H11" s="3" t="s">
        <v>241</v>
      </c>
    </row>
    <row r="12" spans="1:9" ht="24.95" customHeight="1">
      <c r="A12" s="74"/>
      <c r="B12" s="30" t="s">
        <v>242</v>
      </c>
      <c r="C12" s="3" t="s">
        <v>27</v>
      </c>
      <c r="D12" s="3" t="s">
        <v>9</v>
      </c>
      <c r="E12" s="3"/>
      <c r="F12" s="3" t="s">
        <v>220</v>
      </c>
      <c r="G12" s="3" t="s">
        <v>221</v>
      </c>
      <c r="H12" s="3" t="s">
        <v>243</v>
      </c>
      <c r="I12" s="41" t="s">
        <v>722</v>
      </c>
    </row>
    <row r="13" spans="1:9" ht="24.95" customHeight="1">
      <c r="A13" s="74"/>
      <c r="B13" s="30" t="s">
        <v>244</v>
      </c>
      <c r="C13" s="3" t="s">
        <v>27</v>
      </c>
      <c r="D13" s="7" t="s">
        <v>52</v>
      </c>
      <c r="E13" s="3"/>
      <c r="F13" s="3" t="s">
        <v>220</v>
      </c>
      <c r="G13" s="3" t="s">
        <v>232</v>
      </c>
      <c r="H13" s="3" t="s">
        <v>245</v>
      </c>
      <c r="I13" s="41" t="s">
        <v>722</v>
      </c>
    </row>
    <row r="14" spans="1:9" ht="24.95" customHeight="1">
      <c r="A14" s="74"/>
      <c r="B14" s="3" t="s">
        <v>246</v>
      </c>
      <c r="C14" s="3" t="s">
        <v>27</v>
      </c>
      <c r="D14" s="3" t="s">
        <v>9</v>
      </c>
      <c r="E14" s="3"/>
      <c r="F14" s="3" t="s">
        <v>247</v>
      </c>
      <c r="G14" s="3" t="s">
        <v>221</v>
      </c>
      <c r="H14" s="3" t="s">
        <v>248</v>
      </c>
      <c r="I14" s="41" t="s">
        <v>749</v>
      </c>
    </row>
    <row r="15" spans="1:9" ht="24.95" customHeight="1">
      <c r="A15" s="74"/>
      <c r="B15" s="3" t="s">
        <v>249</v>
      </c>
      <c r="C15" s="3" t="s">
        <v>27</v>
      </c>
      <c r="D15" s="3" t="s">
        <v>9</v>
      </c>
      <c r="E15" s="3"/>
      <c r="F15" s="3" t="s">
        <v>247</v>
      </c>
      <c r="G15" s="3" t="s">
        <v>221</v>
      </c>
      <c r="H15" s="3" t="s">
        <v>250</v>
      </c>
      <c r="I15" s="41" t="s">
        <v>750</v>
      </c>
    </row>
    <row r="16" spans="1:9" ht="24.95" customHeight="1">
      <c r="A16" s="74"/>
      <c r="B16" s="3" t="s">
        <v>251</v>
      </c>
      <c r="C16" s="3" t="s">
        <v>27</v>
      </c>
      <c r="D16" s="3" t="s">
        <v>9</v>
      </c>
      <c r="E16" s="70" t="s">
        <v>252</v>
      </c>
      <c r="F16" s="71"/>
      <c r="G16" s="72"/>
      <c r="H16" s="3" t="s">
        <v>253</v>
      </c>
    </row>
    <row r="17" spans="1:9" ht="24.95" customHeight="1">
      <c r="A17" s="74"/>
      <c r="B17" s="3" t="s">
        <v>254</v>
      </c>
      <c r="C17" s="3" t="s">
        <v>27</v>
      </c>
      <c r="D17" s="3" t="s">
        <v>9</v>
      </c>
      <c r="E17" s="70" t="s">
        <v>252</v>
      </c>
      <c r="F17" s="71"/>
      <c r="G17" s="72"/>
      <c r="H17" s="3" t="s">
        <v>255</v>
      </c>
    </row>
    <row r="18" spans="1:9" ht="24.95" customHeight="1">
      <c r="A18" s="74"/>
      <c r="B18" s="3" t="s">
        <v>256</v>
      </c>
      <c r="C18" s="3" t="s">
        <v>27</v>
      </c>
      <c r="D18" s="3" t="s">
        <v>9</v>
      </c>
      <c r="E18" s="70" t="s">
        <v>252</v>
      </c>
      <c r="F18" s="71"/>
      <c r="G18" s="72"/>
      <c r="H18" s="3" t="s">
        <v>257</v>
      </c>
    </row>
    <row r="19" spans="1:9" ht="24.95" customHeight="1">
      <c r="A19" s="74"/>
      <c r="B19" s="3" t="s">
        <v>258</v>
      </c>
      <c r="C19" s="3" t="s">
        <v>27</v>
      </c>
      <c r="D19" s="3" t="s">
        <v>9</v>
      </c>
      <c r="E19" s="70" t="s">
        <v>252</v>
      </c>
      <c r="F19" s="71"/>
      <c r="G19" s="72"/>
      <c r="H19" s="3" t="s">
        <v>259</v>
      </c>
    </row>
    <row r="20" spans="1:9" ht="24.95" customHeight="1">
      <c r="A20" s="74"/>
      <c r="B20" s="30" t="s">
        <v>260</v>
      </c>
      <c r="C20" s="3" t="s">
        <v>27</v>
      </c>
      <c r="D20" s="3" t="s">
        <v>9</v>
      </c>
      <c r="E20" s="70" t="s">
        <v>252</v>
      </c>
      <c r="F20" s="71"/>
      <c r="G20" s="72"/>
      <c r="H20" s="3" t="s">
        <v>261</v>
      </c>
      <c r="I20" s="41" t="s">
        <v>722</v>
      </c>
    </row>
    <row r="21" spans="1:9" ht="24.95" customHeight="1">
      <c r="A21" s="74"/>
      <c r="B21" s="3" t="s">
        <v>262</v>
      </c>
      <c r="C21" s="3" t="s">
        <v>27</v>
      </c>
      <c r="D21" s="3" t="s">
        <v>9</v>
      </c>
      <c r="E21" s="70" t="s">
        <v>252</v>
      </c>
      <c r="F21" s="71"/>
      <c r="G21" s="72"/>
      <c r="H21" s="3" t="s">
        <v>263</v>
      </c>
    </row>
    <row r="22" spans="1:9" ht="24.95" customHeight="1">
      <c r="A22" s="74"/>
      <c r="B22" s="30" t="s">
        <v>264</v>
      </c>
      <c r="C22" s="3" t="s">
        <v>27</v>
      </c>
      <c r="D22" s="3" t="s">
        <v>9</v>
      </c>
      <c r="E22" s="70" t="s">
        <v>252</v>
      </c>
      <c r="F22" s="71"/>
      <c r="G22" s="72"/>
      <c r="H22" s="3" t="s">
        <v>265</v>
      </c>
      <c r="I22" s="41" t="s">
        <v>722</v>
      </c>
    </row>
    <row r="23" spans="1:9" ht="50.25" customHeight="1">
      <c r="A23" s="74"/>
      <c r="B23" s="3" t="s">
        <v>266</v>
      </c>
      <c r="C23" s="3" t="s">
        <v>27</v>
      </c>
      <c r="D23" s="3" t="s">
        <v>9</v>
      </c>
      <c r="E23" s="70" t="s">
        <v>252</v>
      </c>
      <c r="F23" s="71"/>
      <c r="G23" s="72"/>
      <c r="H23" s="3" t="s">
        <v>267</v>
      </c>
      <c r="I23" s="42" t="s">
        <v>726</v>
      </c>
    </row>
    <row r="24" spans="1:9" ht="69" customHeight="1">
      <c r="A24" s="74"/>
      <c r="B24" s="35" t="s">
        <v>666</v>
      </c>
      <c r="C24" s="3" t="s">
        <v>27</v>
      </c>
      <c r="D24" s="3" t="s">
        <v>9</v>
      </c>
      <c r="E24" s="70" t="s">
        <v>252</v>
      </c>
      <c r="F24" s="71"/>
      <c r="G24" s="72"/>
      <c r="H24" s="35" t="s">
        <v>663</v>
      </c>
      <c r="I24" s="43" t="s">
        <v>725</v>
      </c>
    </row>
    <row r="25" spans="1:9" ht="24.95" customHeight="1">
      <c r="A25" s="74"/>
      <c r="B25" s="35" t="s">
        <v>667</v>
      </c>
      <c r="C25" s="3" t="s">
        <v>27</v>
      </c>
      <c r="D25" s="3" t="s">
        <v>9</v>
      </c>
      <c r="E25" s="3"/>
      <c r="F25" s="3" t="s">
        <v>220</v>
      </c>
      <c r="G25" s="3" t="s">
        <v>221</v>
      </c>
      <c r="H25" s="35" t="s">
        <v>664</v>
      </c>
      <c r="I25" s="44" t="s">
        <v>723</v>
      </c>
    </row>
    <row r="26" spans="1:9" ht="24.95" customHeight="1">
      <c r="A26" s="74"/>
      <c r="B26" s="35" t="s">
        <v>668</v>
      </c>
      <c r="C26" s="3" t="s">
        <v>27</v>
      </c>
      <c r="D26" s="3" t="s">
        <v>9</v>
      </c>
      <c r="E26" s="3"/>
      <c r="F26" s="3" t="s">
        <v>220</v>
      </c>
      <c r="G26" s="3" t="s">
        <v>221</v>
      </c>
      <c r="H26" s="35" t="s">
        <v>665</v>
      </c>
      <c r="I26" s="44" t="s">
        <v>724</v>
      </c>
    </row>
    <row r="27" spans="1:9" ht="24.95" customHeight="1">
      <c r="A27" s="74"/>
      <c r="B27" s="3" t="s">
        <v>49</v>
      </c>
      <c r="C27" s="3"/>
      <c r="D27" s="3"/>
      <c r="E27" s="3"/>
      <c r="F27" s="3"/>
      <c r="H27" s="68" t="s">
        <v>720</v>
      </c>
    </row>
    <row r="28" spans="1:9" ht="24.95" customHeight="1">
      <c r="A28" s="74"/>
      <c r="B28" s="3" t="s">
        <v>49</v>
      </c>
      <c r="C28" s="3"/>
      <c r="D28" s="3"/>
      <c r="E28" s="3"/>
      <c r="F28" s="3"/>
      <c r="G28" s="3"/>
      <c r="H28" s="69"/>
    </row>
    <row r="29" spans="1:9" ht="39.75" customHeight="1">
      <c r="A29" s="75"/>
      <c r="B29" s="3" t="s">
        <v>268</v>
      </c>
      <c r="C29" s="3" t="s">
        <v>27</v>
      </c>
      <c r="D29" s="3" t="s">
        <v>9</v>
      </c>
      <c r="E29" s="3"/>
      <c r="F29" s="3" t="s">
        <v>269</v>
      </c>
      <c r="G29" s="3" t="s">
        <v>270</v>
      </c>
      <c r="H29" s="35" t="s">
        <v>721</v>
      </c>
    </row>
    <row r="30" spans="1:9">
      <c r="F30" s="5"/>
    </row>
  </sheetData>
  <mergeCells count="11">
    <mergeCell ref="H27:H28"/>
    <mergeCell ref="E21:G21"/>
    <mergeCell ref="E22:G22"/>
    <mergeCell ref="E23:G23"/>
    <mergeCell ref="A2:A29"/>
    <mergeCell ref="E16:G16"/>
    <mergeCell ref="E17:G17"/>
    <mergeCell ref="E18:G18"/>
    <mergeCell ref="E19:G19"/>
    <mergeCell ref="E20:G20"/>
    <mergeCell ref="E24:G24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50" workbookViewId="0">
      <selection activeCell="B2" sqref="B2:H73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2" t="s">
        <v>6</v>
      </c>
      <c r="H1" s="11" t="s">
        <v>7</v>
      </c>
    </row>
    <row r="2" spans="1:8" ht="24.95" customHeight="1">
      <c r="A2" s="55" t="s">
        <v>271</v>
      </c>
      <c r="B2" s="3" t="s">
        <v>272</v>
      </c>
      <c r="C2" s="3" t="s">
        <v>27</v>
      </c>
      <c r="D2" s="3" t="s">
        <v>9</v>
      </c>
      <c r="E2" s="3"/>
      <c r="F2" s="35" t="s">
        <v>756</v>
      </c>
      <c r="G2" s="3"/>
      <c r="H2" s="3" t="s">
        <v>273</v>
      </c>
    </row>
    <row r="3" spans="1:8" ht="24.95" customHeight="1">
      <c r="A3" s="56"/>
      <c r="B3" s="3" t="s">
        <v>274</v>
      </c>
      <c r="C3" s="3" t="s">
        <v>27</v>
      </c>
      <c r="D3" s="7" t="s">
        <v>52</v>
      </c>
      <c r="E3" s="3" t="s">
        <v>53</v>
      </c>
      <c r="F3" s="3"/>
      <c r="G3" s="3"/>
      <c r="H3" s="3" t="s">
        <v>275</v>
      </c>
    </row>
    <row r="4" spans="1:8" ht="24.95" customHeight="1">
      <c r="A4" s="56"/>
      <c r="B4" s="3" t="s">
        <v>276</v>
      </c>
      <c r="C4" s="3" t="s">
        <v>27</v>
      </c>
      <c r="D4" s="7" t="s">
        <v>52</v>
      </c>
      <c r="E4" s="3" t="s">
        <v>53</v>
      </c>
      <c r="F4" s="3"/>
      <c r="G4" s="3"/>
      <c r="H4" s="3" t="s">
        <v>277</v>
      </c>
    </row>
    <row r="5" spans="1:8" ht="24.95" customHeight="1">
      <c r="A5" s="56"/>
      <c r="B5" s="3" t="s">
        <v>278</v>
      </c>
      <c r="C5" s="3" t="s">
        <v>27</v>
      </c>
      <c r="D5" s="7" t="s">
        <v>52</v>
      </c>
      <c r="E5" s="3" t="s">
        <v>279</v>
      </c>
      <c r="F5" s="3"/>
      <c r="G5" s="3"/>
      <c r="H5" s="3" t="s">
        <v>280</v>
      </c>
    </row>
    <row r="6" spans="1:8" ht="24.95" customHeight="1">
      <c r="A6" s="56"/>
      <c r="B6" s="3" t="s">
        <v>281</v>
      </c>
      <c r="C6" s="3" t="s">
        <v>27</v>
      </c>
      <c r="D6" s="7" t="s">
        <v>52</v>
      </c>
      <c r="E6" s="3" t="s">
        <v>279</v>
      </c>
      <c r="F6" s="3"/>
      <c r="G6" s="3"/>
      <c r="H6" s="3" t="s">
        <v>282</v>
      </c>
    </row>
    <row r="7" spans="1:8" ht="24.95" customHeight="1">
      <c r="A7" s="56"/>
      <c r="B7" s="3" t="s">
        <v>283</v>
      </c>
      <c r="C7" s="3" t="s">
        <v>27</v>
      </c>
      <c r="D7" s="7" t="s">
        <v>52</v>
      </c>
      <c r="E7" s="3" t="s">
        <v>279</v>
      </c>
      <c r="F7" s="3"/>
      <c r="G7" s="3"/>
      <c r="H7" s="3" t="s">
        <v>284</v>
      </c>
    </row>
    <row r="8" spans="1:8" ht="24.95" customHeight="1">
      <c r="A8" s="56"/>
      <c r="B8" s="3" t="s">
        <v>285</v>
      </c>
      <c r="C8" s="3" t="s">
        <v>27</v>
      </c>
      <c r="D8" s="7" t="s">
        <v>52</v>
      </c>
      <c r="E8" s="3" t="s">
        <v>279</v>
      </c>
      <c r="F8" s="3"/>
      <c r="G8" s="3"/>
      <c r="H8" s="3" t="s">
        <v>286</v>
      </c>
    </row>
    <row r="9" spans="1:8" ht="24.95" customHeight="1">
      <c r="A9" s="56"/>
      <c r="B9" s="3" t="s">
        <v>287</v>
      </c>
      <c r="C9" s="3" t="s">
        <v>27</v>
      </c>
      <c r="D9" s="3" t="s">
        <v>10</v>
      </c>
      <c r="E9" s="3" t="s">
        <v>53</v>
      </c>
      <c r="F9" s="3"/>
      <c r="G9" s="3"/>
      <c r="H9" s="3" t="str">
        <f>"0x0"&amp;DEC2HEX(ROW(H15)-1,3)</f>
        <v>0x000E</v>
      </c>
    </row>
    <row r="10" spans="1:8" ht="24.95" customHeight="1">
      <c r="A10" s="56"/>
      <c r="B10" s="3" t="s">
        <v>288</v>
      </c>
      <c r="C10" s="3" t="s">
        <v>27</v>
      </c>
      <c r="D10" s="3" t="s">
        <v>10</v>
      </c>
      <c r="E10" s="3" t="s">
        <v>16</v>
      </c>
      <c r="F10" s="3"/>
      <c r="G10" s="3"/>
      <c r="H10" s="3" t="str">
        <f t="shared" ref="H10:H73" si="0">"0x0"&amp;DEC2HEX(ROW(H16)-1,3)</f>
        <v>0x000F</v>
      </c>
    </row>
    <row r="11" spans="1:8" ht="24.95" customHeight="1">
      <c r="A11" s="56"/>
      <c r="B11" s="3" t="s">
        <v>289</v>
      </c>
      <c r="C11" s="3" t="s">
        <v>27</v>
      </c>
      <c r="D11" s="3" t="s">
        <v>10</v>
      </c>
      <c r="E11" s="3" t="s">
        <v>290</v>
      </c>
      <c r="F11" s="3"/>
      <c r="G11" s="3"/>
      <c r="H11" s="3" t="str">
        <f t="shared" si="0"/>
        <v>0x0010</v>
      </c>
    </row>
    <row r="12" spans="1:8" ht="24.95" customHeight="1">
      <c r="A12" s="56"/>
      <c r="B12" s="3" t="s">
        <v>291</v>
      </c>
      <c r="C12" s="3" t="s">
        <v>27</v>
      </c>
      <c r="D12" s="3" t="s">
        <v>10</v>
      </c>
      <c r="E12" s="3" t="s">
        <v>290</v>
      </c>
      <c r="F12" s="3"/>
      <c r="G12" s="3"/>
      <c r="H12" s="3" t="str">
        <f t="shared" si="0"/>
        <v>0x0011</v>
      </c>
    </row>
    <row r="13" spans="1:8" ht="24.95" customHeight="1">
      <c r="A13" s="56"/>
      <c r="B13" s="3" t="s">
        <v>292</v>
      </c>
      <c r="C13" s="3" t="s">
        <v>27</v>
      </c>
      <c r="D13" s="3" t="s">
        <v>10</v>
      </c>
      <c r="E13" s="3" t="s">
        <v>290</v>
      </c>
      <c r="F13" s="3"/>
      <c r="G13" s="3"/>
      <c r="H13" s="3" t="str">
        <f t="shared" si="0"/>
        <v>0x0012</v>
      </c>
    </row>
    <row r="14" spans="1:8" ht="24.95" customHeight="1">
      <c r="A14" s="56"/>
      <c r="B14" s="3" t="s">
        <v>293</v>
      </c>
      <c r="C14" s="3" t="s">
        <v>27</v>
      </c>
      <c r="D14" s="3" t="s">
        <v>10</v>
      </c>
      <c r="E14" s="3" t="s">
        <v>290</v>
      </c>
      <c r="F14" s="3"/>
      <c r="G14" s="3"/>
      <c r="H14" s="3" t="str">
        <f t="shared" si="0"/>
        <v>0x0013</v>
      </c>
    </row>
    <row r="15" spans="1:8" ht="24.95" customHeight="1">
      <c r="A15" s="56"/>
      <c r="B15" s="3" t="s">
        <v>294</v>
      </c>
      <c r="C15" s="3" t="s">
        <v>27</v>
      </c>
      <c r="D15" s="3" t="s">
        <v>10</v>
      </c>
      <c r="E15" s="3" t="s">
        <v>290</v>
      </c>
      <c r="F15" s="3"/>
      <c r="G15" s="3"/>
      <c r="H15" s="3" t="str">
        <f t="shared" si="0"/>
        <v>0x0014</v>
      </c>
    </row>
    <row r="16" spans="1:8" ht="24.95" customHeight="1">
      <c r="A16" s="56"/>
      <c r="B16" s="3" t="s">
        <v>295</v>
      </c>
      <c r="C16" s="3" t="s">
        <v>27</v>
      </c>
      <c r="D16" s="3" t="s">
        <v>10</v>
      </c>
      <c r="E16" s="3" t="s">
        <v>290</v>
      </c>
      <c r="F16" s="3"/>
      <c r="G16" s="3"/>
      <c r="H16" s="3" t="str">
        <f t="shared" si="0"/>
        <v>0x0015</v>
      </c>
    </row>
    <row r="17" spans="1:8" ht="24.95" customHeight="1">
      <c r="A17" s="56"/>
      <c r="B17" s="3" t="s">
        <v>296</v>
      </c>
      <c r="C17" s="3" t="s">
        <v>27</v>
      </c>
      <c r="D17" s="3" t="s">
        <v>10</v>
      </c>
      <c r="E17" s="3" t="s">
        <v>189</v>
      </c>
      <c r="F17" s="3"/>
      <c r="G17" s="3"/>
      <c r="H17" s="3" t="str">
        <f t="shared" si="0"/>
        <v>0x0016</v>
      </c>
    </row>
    <row r="18" spans="1:8" ht="24.95" customHeight="1">
      <c r="A18" s="56"/>
      <c r="B18" s="3" t="s">
        <v>297</v>
      </c>
      <c r="C18" s="3" t="s">
        <v>27</v>
      </c>
      <c r="D18" s="3" t="s">
        <v>10</v>
      </c>
      <c r="E18" s="3" t="s">
        <v>189</v>
      </c>
      <c r="F18" s="3"/>
      <c r="G18" s="3"/>
      <c r="H18" s="3" t="str">
        <f t="shared" si="0"/>
        <v>0x0017</v>
      </c>
    </row>
    <row r="19" spans="1:8" ht="24.95" customHeight="1">
      <c r="A19" s="56"/>
      <c r="B19" s="3" t="s">
        <v>298</v>
      </c>
      <c r="C19" s="3" t="s">
        <v>27</v>
      </c>
      <c r="D19" s="3" t="s">
        <v>10</v>
      </c>
      <c r="E19" s="3" t="s">
        <v>189</v>
      </c>
      <c r="F19" s="3"/>
      <c r="G19" s="3"/>
      <c r="H19" s="3" t="str">
        <f t="shared" si="0"/>
        <v>0x0018</v>
      </c>
    </row>
    <row r="20" spans="1:8" ht="24.95" customHeight="1">
      <c r="A20" s="56"/>
      <c r="B20" s="3" t="s">
        <v>299</v>
      </c>
      <c r="C20" s="3" t="s">
        <v>27</v>
      </c>
      <c r="D20" s="3" t="s">
        <v>10</v>
      </c>
      <c r="E20" s="3">
        <v>1</v>
      </c>
      <c r="F20" s="3"/>
      <c r="G20" s="3"/>
      <c r="H20" s="3" t="str">
        <f t="shared" si="0"/>
        <v>0x0019</v>
      </c>
    </row>
    <row r="21" spans="1:8" ht="24.95" customHeight="1">
      <c r="A21" s="56"/>
      <c r="B21" s="3" t="s">
        <v>300</v>
      </c>
      <c r="C21" s="3" t="s">
        <v>27</v>
      </c>
      <c r="D21" s="3" t="s">
        <v>10</v>
      </c>
      <c r="E21" s="3">
        <v>1</v>
      </c>
      <c r="F21" s="3"/>
      <c r="G21" s="3"/>
      <c r="H21" s="3" t="str">
        <f t="shared" si="0"/>
        <v>0x001A</v>
      </c>
    </row>
    <row r="22" spans="1:8" ht="24.95" customHeight="1">
      <c r="A22" s="56"/>
      <c r="B22" s="3" t="s">
        <v>301</v>
      </c>
      <c r="C22" s="3" t="s">
        <v>27</v>
      </c>
      <c r="D22" s="3" t="s">
        <v>10</v>
      </c>
      <c r="E22" s="3">
        <v>1</v>
      </c>
      <c r="F22" s="3"/>
      <c r="G22" s="3"/>
      <c r="H22" s="3" t="str">
        <f t="shared" si="0"/>
        <v>0x001B</v>
      </c>
    </row>
    <row r="23" spans="1:8" ht="24.95" customHeight="1">
      <c r="A23" s="56"/>
      <c r="B23" s="3" t="s">
        <v>302</v>
      </c>
      <c r="C23" s="3" t="s">
        <v>27</v>
      </c>
      <c r="D23" s="3" t="s">
        <v>10</v>
      </c>
      <c r="E23" s="3" t="s">
        <v>78</v>
      </c>
      <c r="F23" s="3"/>
      <c r="G23" s="3"/>
      <c r="H23" s="3" t="str">
        <f t="shared" si="0"/>
        <v>0x001C</v>
      </c>
    </row>
    <row r="24" spans="1:8" ht="24.95" customHeight="1">
      <c r="A24" s="56"/>
      <c r="B24" s="3" t="s">
        <v>303</v>
      </c>
      <c r="C24" s="3" t="s">
        <v>27</v>
      </c>
      <c r="D24" s="3" t="s">
        <v>10</v>
      </c>
      <c r="E24" s="3" t="s">
        <v>78</v>
      </c>
      <c r="F24" s="3"/>
      <c r="G24" s="3"/>
      <c r="H24" s="3" t="str">
        <f t="shared" si="0"/>
        <v>0x001D</v>
      </c>
    </row>
    <row r="25" spans="1:8" ht="24.95" customHeight="1">
      <c r="A25" s="56"/>
      <c r="B25" s="3" t="s">
        <v>304</v>
      </c>
      <c r="C25" s="3" t="s">
        <v>27</v>
      </c>
      <c r="D25" s="3" t="s">
        <v>10</v>
      </c>
      <c r="E25" s="3" t="s">
        <v>78</v>
      </c>
      <c r="F25" s="3"/>
      <c r="G25" s="3"/>
      <c r="H25" s="3" t="str">
        <f t="shared" si="0"/>
        <v>0x001E</v>
      </c>
    </row>
    <row r="26" spans="1:8" ht="24.95" customHeight="1">
      <c r="A26" s="56"/>
      <c r="B26" s="3" t="s">
        <v>305</v>
      </c>
      <c r="C26" s="3" t="s">
        <v>27</v>
      </c>
      <c r="D26" s="3" t="s">
        <v>10</v>
      </c>
      <c r="E26" s="3" t="s">
        <v>12</v>
      </c>
      <c r="F26" s="3"/>
      <c r="G26" s="3"/>
      <c r="H26" s="3" t="str">
        <f t="shared" si="0"/>
        <v>0x001F</v>
      </c>
    </row>
    <row r="27" spans="1:8" ht="24.95" customHeight="1">
      <c r="A27" s="56"/>
      <c r="B27" s="3" t="s">
        <v>306</v>
      </c>
      <c r="C27" s="3" t="s">
        <v>27</v>
      </c>
      <c r="D27" s="3" t="s">
        <v>10</v>
      </c>
      <c r="E27" s="3" t="s">
        <v>12</v>
      </c>
      <c r="F27" s="3"/>
      <c r="G27" s="3"/>
      <c r="H27" s="3" t="str">
        <f t="shared" si="0"/>
        <v>0x0020</v>
      </c>
    </row>
    <row r="28" spans="1:8" ht="24.95" customHeight="1">
      <c r="A28" s="56"/>
      <c r="B28" s="3" t="s">
        <v>307</v>
      </c>
      <c r="C28" s="3" t="s">
        <v>27</v>
      </c>
      <c r="D28" s="3" t="s">
        <v>10</v>
      </c>
      <c r="E28" s="3" t="s">
        <v>12</v>
      </c>
      <c r="F28" s="3"/>
      <c r="G28" s="3"/>
      <c r="H28" s="3" t="str">
        <f t="shared" si="0"/>
        <v>0x0021</v>
      </c>
    </row>
    <row r="29" spans="1:8" ht="24.95" customHeight="1">
      <c r="A29" s="56"/>
      <c r="B29" s="3" t="s">
        <v>308</v>
      </c>
      <c r="C29" s="3" t="s">
        <v>27</v>
      </c>
      <c r="D29" s="3" t="s">
        <v>10</v>
      </c>
      <c r="E29" s="3" t="s">
        <v>16</v>
      </c>
      <c r="F29" s="3"/>
      <c r="G29" s="3"/>
      <c r="H29" s="3" t="str">
        <f t="shared" si="0"/>
        <v>0x0022</v>
      </c>
    </row>
    <row r="30" spans="1:8" ht="24.95" customHeight="1">
      <c r="A30" s="56"/>
      <c r="B30" s="3" t="s">
        <v>309</v>
      </c>
      <c r="C30" s="3" t="s">
        <v>27</v>
      </c>
      <c r="D30" s="3" t="s">
        <v>10</v>
      </c>
      <c r="E30" s="3" t="s">
        <v>16</v>
      </c>
      <c r="F30" s="3"/>
      <c r="G30" s="3"/>
      <c r="H30" s="3" t="str">
        <f t="shared" si="0"/>
        <v>0x0023</v>
      </c>
    </row>
    <row r="31" spans="1:8" ht="24.95" customHeight="1">
      <c r="A31" s="56"/>
      <c r="B31" s="3" t="s">
        <v>310</v>
      </c>
      <c r="C31" s="3" t="s">
        <v>27</v>
      </c>
      <c r="D31" s="3" t="s">
        <v>10</v>
      </c>
      <c r="E31" s="3" t="s">
        <v>16</v>
      </c>
      <c r="F31" s="3"/>
      <c r="G31" s="3"/>
      <c r="H31" s="3" t="str">
        <f t="shared" si="0"/>
        <v>0x0024</v>
      </c>
    </row>
    <row r="32" spans="1:8" ht="24.95" customHeight="1">
      <c r="A32" s="56"/>
      <c r="B32" s="3" t="s">
        <v>311</v>
      </c>
      <c r="C32" s="3" t="s">
        <v>27</v>
      </c>
      <c r="D32" s="3" t="s">
        <v>10</v>
      </c>
      <c r="E32" s="3" t="s">
        <v>16</v>
      </c>
      <c r="F32" s="3"/>
      <c r="G32" s="3"/>
      <c r="H32" s="3" t="str">
        <f t="shared" si="0"/>
        <v>0x0025</v>
      </c>
    </row>
    <row r="33" spans="1:8" ht="24.95" customHeight="1">
      <c r="A33" s="56"/>
      <c r="B33" s="3" t="s">
        <v>312</v>
      </c>
      <c r="C33" s="3" t="s">
        <v>27</v>
      </c>
      <c r="D33" s="3" t="s">
        <v>10</v>
      </c>
      <c r="E33" s="3" t="s">
        <v>16</v>
      </c>
      <c r="F33" s="3"/>
      <c r="G33" s="3"/>
      <c r="H33" s="3" t="str">
        <f t="shared" si="0"/>
        <v>0x0026</v>
      </c>
    </row>
    <row r="34" spans="1:8" ht="24.95" customHeight="1">
      <c r="A34" s="56"/>
      <c r="B34" s="3" t="s">
        <v>313</v>
      </c>
      <c r="C34" s="3" t="s">
        <v>27</v>
      </c>
      <c r="D34" s="3" t="s">
        <v>10</v>
      </c>
      <c r="E34" s="3" t="s">
        <v>16</v>
      </c>
      <c r="F34" s="3"/>
      <c r="G34" s="3"/>
      <c r="H34" s="3" t="str">
        <f t="shared" si="0"/>
        <v>0x0027</v>
      </c>
    </row>
    <row r="35" spans="1:8" ht="24.95" customHeight="1">
      <c r="A35" s="56"/>
      <c r="B35" s="3" t="s">
        <v>314</v>
      </c>
      <c r="C35" s="3" t="s">
        <v>27</v>
      </c>
      <c r="D35" s="3" t="s">
        <v>10</v>
      </c>
      <c r="E35" s="3" t="s">
        <v>12</v>
      </c>
      <c r="F35" s="3"/>
      <c r="G35" s="3"/>
      <c r="H35" s="3" t="str">
        <f t="shared" si="0"/>
        <v>0x0028</v>
      </c>
    </row>
    <row r="36" spans="1:8" ht="24.95" customHeight="1">
      <c r="A36" s="56"/>
      <c r="B36" s="3" t="s">
        <v>315</v>
      </c>
      <c r="C36" s="3" t="s">
        <v>27</v>
      </c>
      <c r="D36" s="3" t="s">
        <v>10</v>
      </c>
      <c r="E36" s="3" t="s">
        <v>16</v>
      </c>
      <c r="F36" s="3"/>
      <c r="G36" s="3"/>
      <c r="H36" s="3" t="str">
        <f t="shared" si="0"/>
        <v>0x0029</v>
      </c>
    </row>
    <row r="37" spans="1:8" ht="24.95" customHeight="1">
      <c r="A37" s="56"/>
      <c r="B37" s="3" t="s">
        <v>316</v>
      </c>
      <c r="C37" s="3" t="s">
        <v>27</v>
      </c>
      <c r="D37" s="3" t="s">
        <v>10</v>
      </c>
      <c r="E37" s="3" t="s">
        <v>24</v>
      </c>
      <c r="F37" s="3"/>
      <c r="G37" s="3"/>
      <c r="H37" s="3" t="str">
        <f t="shared" si="0"/>
        <v>0x002A</v>
      </c>
    </row>
    <row r="38" spans="1:8" ht="24.95" customHeight="1">
      <c r="A38" s="56"/>
      <c r="B38" s="3" t="s">
        <v>317</v>
      </c>
      <c r="C38" s="3" t="s">
        <v>27</v>
      </c>
      <c r="D38" s="3" t="s">
        <v>10</v>
      </c>
      <c r="E38" s="3">
        <v>1</v>
      </c>
      <c r="F38" s="3"/>
      <c r="G38" s="3"/>
      <c r="H38" s="3" t="str">
        <f t="shared" si="0"/>
        <v>0x002B</v>
      </c>
    </row>
    <row r="39" spans="1:8" ht="24.95" customHeight="1">
      <c r="A39" s="56"/>
      <c r="B39" s="3" t="s">
        <v>318</v>
      </c>
      <c r="C39" s="3" t="s">
        <v>27</v>
      </c>
      <c r="D39" s="3" t="s">
        <v>10</v>
      </c>
      <c r="E39" s="3" t="s">
        <v>319</v>
      </c>
      <c r="F39" s="3"/>
      <c r="G39" s="3"/>
      <c r="H39" s="3" t="str">
        <f t="shared" si="0"/>
        <v>0x002C</v>
      </c>
    </row>
    <row r="40" spans="1:8" ht="24.95" customHeight="1">
      <c r="A40" s="56"/>
      <c r="B40" s="3" t="s">
        <v>320</v>
      </c>
      <c r="C40" s="3" t="s">
        <v>27</v>
      </c>
      <c r="D40" s="3" t="s">
        <v>10</v>
      </c>
      <c r="E40" s="3" t="s">
        <v>319</v>
      </c>
      <c r="F40" s="3"/>
      <c r="G40" s="3"/>
      <c r="H40" s="3" t="str">
        <f t="shared" si="0"/>
        <v>0x002D</v>
      </c>
    </row>
    <row r="41" spans="1:8" ht="24.95" customHeight="1">
      <c r="A41" s="56"/>
      <c r="B41" s="3" t="s">
        <v>321</v>
      </c>
      <c r="C41" s="3" t="s">
        <v>27</v>
      </c>
      <c r="D41" s="3" t="s">
        <v>10</v>
      </c>
      <c r="E41" s="3" t="s">
        <v>319</v>
      </c>
      <c r="F41" s="3"/>
      <c r="G41" s="3"/>
      <c r="H41" s="3" t="str">
        <f t="shared" si="0"/>
        <v>0x002E</v>
      </c>
    </row>
    <row r="42" spans="1:8" ht="24.95" customHeight="1">
      <c r="A42" s="56"/>
      <c r="B42" s="3" t="s">
        <v>322</v>
      </c>
      <c r="C42" s="3" t="s">
        <v>27</v>
      </c>
      <c r="D42" s="3" t="s">
        <v>10</v>
      </c>
      <c r="E42" s="3" t="s">
        <v>319</v>
      </c>
      <c r="F42" s="3"/>
      <c r="G42" s="3"/>
      <c r="H42" s="3" t="str">
        <f t="shared" si="0"/>
        <v>0x002F</v>
      </c>
    </row>
    <row r="43" spans="1:8" ht="24.95" customHeight="1">
      <c r="A43" s="56"/>
      <c r="B43" s="3" t="s">
        <v>323</v>
      </c>
      <c r="C43" s="3" t="s">
        <v>27</v>
      </c>
      <c r="D43" s="3" t="s">
        <v>10</v>
      </c>
      <c r="E43" s="3" t="s">
        <v>78</v>
      </c>
      <c r="F43" s="3"/>
      <c r="G43" s="3"/>
      <c r="H43" s="3" t="str">
        <f t="shared" si="0"/>
        <v>0x0030</v>
      </c>
    </row>
    <row r="44" spans="1:8" ht="24.95" customHeight="1">
      <c r="A44" s="56"/>
      <c r="B44" s="3" t="s">
        <v>324</v>
      </c>
      <c r="C44" s="3" t="s">
        <v>27</v>
      </c>
      <c r="D44" s="3" t="s">
        <v>10</v>
      </c>
      <c r="E44" s="3" t="s">
        <v>78</v>
      </c>
      <c r="F44" s="3"/>
      <c r="G44" s="3"/>
      <c r="H44" s="3" t="str">
        <f t="shared" si="0"/>
        <v>0x0031</v>
      </c>
    </row>
    <row r="45" spans="1:8" ht="24.95" customHeight="1">
      <c r="A45" s="56"/>
      <c r="B45" s="3" t="s">
        <v>325</v>
      </c>
      <c r="C45" s="3" t="s">
        <v>27</v>
      </c>
      <c r="D45" s="3" t="s">
        <v>10</v>
      </c>
      <c r="E45" s="3" t="s">
        <v>78</v>
      </c>
      <c r="F45" s="3"/>
      <c r="G45" s="3"/>
      <c r="H45" s="3" t="str">
        <f t="shared" si="0"/>
        <v>0x0032</v>
      </c>
    </row>
    <row r="46" spans="1:8" ht="24.95" customHeight="1">
      <c r="A46" s="56"/>
      <c r="B46" s="3" t="s">
        <v>326</v>
      </c>
      <c r="C46" s="3" t="s">
        <v>27</v>
      </c>
      <c r="D46" s="3" t="s">
        <v>10</v>
      </c>
      <c r="E46" s="3" t="s">
        <v>12</v>
      </c>
      <c r="F46" s="3"/>
      <c r="G46" s="3"/>
      <c r="H46" s="3" t="str">
        <f t="shared" si="0"/>
        <v>0x0033</v>
      </c>
    </row>
    <row r="47" spans="1:8" ht="24.95" customHeight="1">
      <c r="A47" s="56"/>
      <c r="B47" s="3" t="s">
        <v>327</v>
      </c>
      <c r="C47" s="3" t="s">
        <v>27</v>
      </c>
      <c r="D47" s="3" t="s">
        <v>10</v>
      </c>
      <c r="E47" s="3" t="s">
        <v>12</v>
      </c>
      <c r="F47" s="3"/>
      <c r="G47" s="3"/>
      <c r="H47" s="3" t="str">
        <f t="shared" si="0"/>
        <v>0x0034</v>
      </c>
    </row>
    <row r="48" spans="1:8" ht="24.95" customHeight="1">
      <c r="A48" s="56"/>
      <c r="B48" s="3" t="s">
        <v>328</v>
      </c>
      <c r="C48" s="3" t="s">
        <v>27</v>
      </c>
      <c r="D48" s="3" t="s">
        <v>10</v>
      </c>
      <c r="E48" s="3" t="s">
        <v>12</v>
      </c>
      <c r="F48" s="3"/>
      <c r="G48" s="3"/>
      <c r="H48" s="3" t="str">
        <f t="shared" si="0"/>
        <v>0x0035</v>
      </c>
    </row>
    <row r="49" spans="1:8" ht="24.95" customHeight="1">
      <c r="A49" s="56"/>
      <c r="B49" s="3" t="s">
        <v>329</v>
      </c>
      <c r="C49" s="3" t="s">
        <v>27</v>
      </c>
      <c r="D49" s="3" t="s">
        <v>10</v>
      </c>
      <c r="E49" s="3" t="s">
        <v>12</v>
      </c>
      <c r="F49" s="3"/>
      <c r="G49" s="3"/>
      <c r="H49" s="3" t="str">
        <f t="shared" si="0"/>
        <v>0x0036</v>
      </c>
    </row>
    <row r="50" spans="1:8" ht="24.95" customHeight="1">
      <c r="A50" s="56"/>
      <c r="B50" s="3" t="s">
        <v>330</v>
      </c>
      <c r="C50" s="3" t="s">
        <v>27</v>
      </c>
      <c r="D50" s="3" t="s">
        <v>10</v>
      </c>
      <c r="E50" s="3" t="s">
        <v>16</v>
      </c>
      <c r="F50" s="3"/>
      <c r="G50" s="3"/>
      <c r="H50" s="3" t="str">
        <f t="shared" si="0"/>
        <v>0x0037</v>
      </c>
    </row>
    <row r="51" spans="1:8" ht="24.95" customHeight="1">
      <c r="A51" s="56"/>
      <c r="B51" s="3" t="s">
        <v>331</v>
      </c>
      <c r="C51" s="3" t="s">
        <v>27</v>
      </c>
      <c r="D51" s="3" t="s">
        <v>10</v>
      </c>
      <c r="E51" s="3" t="s">
        <v>16</v>
      </c>
      <c r="F51" s="3"/>
      <c r="G51" s="3"/>
      <c r="H51" s="3" t="str">
        <f t="shared" si="0"/>
        <v>0x0038</v>
      </c>
    </row>
    <row r="52" spans="1:8" ht="24.95" customHeight="1">
      <c r="A52" s="56"/>
      <c r="B52" s="3" t="s">
        <v>332</v>
      </c>
      <c r="C52" s="3" t="s">
        <v>27</v>
      </c>
      <c r="D52" s="3" t="s">
        <v>10</v>
      </c>
      <c r="E52" s="3" t="s">
        <v>16</v>
      </c>
      <c r="F52" s="3"/>
      <c r="G52" s="3"/>
      <c r="H52" s="3" t="str">
        <f t="shared" si="0"/>
        <v>0x0039</v>
      </c>
    </row>
    <row r="53" spans="1:8" ht="24.95" customHeight="1">
      <c r="A53" s="56"/>
      <c r="B53" s="3" t="s">
        <v>333</v>
      </c>
      <c r="C53" s="3" t="s">
        <v>27</v>
      </c>
      <c r="D53" s="3" t="s">
        <v>10</v>
      </c>
      <c r="E53" s="3" t="s">
        <v>16</v>
      </c>
      <c r="F53" s="3"/>
      <c r="G53" s="3"/>
      <c r="H53" s="3" t="str">
        <f t="shared" si="0"/>
        <v>0x003A</v>
      </c>
    </row>
    <row r="54" spans="1:8" ht="24.95" customHeight="1">
      <c r="A54" s="56"/>
      <c r="B54" s="3" t="s">
        <v>334</v>
      </c>
      <c r="C54" s="3" t="s">
        <v>27</v>
      </c>
      <c r="D54" s="3" t="s">
        <v>10</v>
      </c>
      <c r="E54" s="3" t="s">
        <v>24</v>
      </c>
      <c r="F54" s="3"/>
      <c r="G54" s="3"/>
      <c r="H54" s="3" t="str">
        <f t="shared" si="0"/>
        <v>0x003B</v>
      </c>
    </row>
    <row r="55" spans="1:8" ht="24.95" customHeight="1">
      <c r="A55" s="56"/>
      <c r="B55" s="3" t="s">
        <v>335</v>
      </c>
      <c r="C55" s="3" t="s">
        <v>27</v>
      </c>
      <c r="D55" s="3" t="s">
        <v>10</v>
      </c>
      <c r="E55" s="3" t="s">
        <v>24</v>
      </c>
      <c r="F55" s="3"/>
      <c r="G55" s="3"/>
      <c r="H55" s="3" t="str">
        <f t="shared" si="0"/>
        <v>0x003C</v>
      </c>
    </row>
    <row r="56" spans="1:8" ht="24.95" customHeight="1">
      <c r="A56" s="56"/>
      <c r="B56" s="3" t="s">
        <v>336</v>
      </c>
      <c r="C56" s="3" t="s">
        <v>27</v>
      </c>
      <c r="D56" s="3" t="s">
        <v>10</v>
      </c>
      <c r="E56" s="3" t="s">
        <v>24</v>
      </c>
      <c r="F56" s="3"/>
      <c r="G56" s="3"/>
      <c r="H56" s="3" t="str">
        <f t="shared" si="0"/>
        <v>0x003D</v>
      </c>
    </row>
    <row r="57" spans="1:8" ht="24.95" customHeight="1">
      <c r="A57" s="56"/>
      <c r="B57" s="3" t="s">
        <v>337</v>
      </c>
      <c r="C57" s="3" t="s">
        <v>27</v>
      </c>
      <c r="D57" s="3" t="s">
        <v>10</v>
      </c>
      <c r="E57" s="3" t="s">
        <v>24</v>
      </c>
      <c r="F57" s="3"/>
      <c r="G57" s="3"/>
      <c r="H57" s="3" t="str">
        <f t="shared" si="0"/>
        <v>0x003E</v>
      </c>
    </row>
    <row r="58" spans="1:8" ht="24.95" customHeight="1">
      <c r="A58" s="56"/>
      <c r="B58" s="3" t="s">
        <v>338</v>
      </c>
      <c r="C58" s="3" t="s">
        <v>27</v>
      </c>
      <c r="D58" s="3" t="s">
        <v>10</v>
      </c>
      <c r="E58" s="3">
        <v>1</v>
      </c>
      <c r="F58" s="3"/>
      <c r="G58" s="3"/>
      <c r="H58" s="3" t="str">
        <f t="shared" si="0"/>
        <v>0x003F</v>
      </c>
    </row>
    <row r="59" spans="1:8" ht="24.95" customHeight="1">
      <c r="A59" s="56"/>
      <c r="B59" s="3" t="s">
        <v>339</v>
      </c>
      <c r="C59" s="3" t="s">
        <v>27</v>
      </c>
      <c r="D59" s="3" t="s">
        <v>10</v>
      </c>
      <c r="E59" s="3">
        <v>1</v>
      </c>
      <c r="F59" s="3"/>
      <c r="G59" s="3"/>
      <c r="H59" s="3" t="str">
        <f t="shared" si="0"/>
        <v>0x0040</v>
      </c>
    </row>
    <row r="60" spans="1:8" ht="24.95" customHeight="1">
      <c r="A60" s="56"/>
      <c r="B60" s="3" t="s">
        <v>340</v>
      </c>
      <c r="C60" s="3" t="s">
        <v>27</v>
      </c>
      <c r="D60" s="3" t="s">
        <v>10</v>
      </c>
      <c r="E60" s="3">
        <v>1</v>
      </c>
      <c r="F60" s="3"/>
      <c r="G60" s="3"/>
      <c r="H60" s="3" t="str">
        <f t="shared" si="0"/>
        <v>0x0041</v>
      </c>
    </row>
    <row r="61" spans="1:8" ht="24.95" customHeight="1">
      <c r="A61" s="56"/>
      <c r="B61" s="3" t="s">
        <v>341</v>
      </c>
      <c r="C61" s="3" t="s">
        <v>27</v>
      </c>
      <c r="D61" s="3" t="s">
        <v>10</v>
      </c>
      <c r="E61" s="3">
        <v>1</v>
      </c>
      <c r="F61" s="3"/>
      <c r="G61" s="3"/>
      <c r="H61" s="3" t="str">
        <f t="shared" si="0"/>
        <v>0x0042</v>
      </c>
    </row>
    <row r="62" spans="1:8" ht="24.95" customHeight="1">
      <c r="A62" s="56"/>
      <c r="B62" s="3" t="s">
        <v>342</v>
      </c>
      <c r="C62" s="3" t="s">
        <v>27</v>
      </c>
      <c r="D62" s="3" t="s">
        <v>10</v>
      </c>
      <c r="E62" s="3" t="s">
        <v>21</v>
      </c>
      <c r="F62" s="3"/>
      <c r="G62" s="3"/>
      <c r="H62" s="3" t="str">
        <f t="shared" si="0"/>
        <v>0x0043</v>
      </c>
    </row>
    <row r="63" spans="1:8" ht="24.95" customHeight="1">
      <c r="A63" s="56"/>
      <c r="B63" s="3" t="s">
        <v>343</v>
      </c>
      <c r="C63" s="3" t="s">
        <v>27</v>
      </c>
      <c r="D63" s="3" t="s">
        <v>10</v>
      </c>
      <c r="E63" s="3" t="s">
        <v>21</v>
      </c>
      <c r="F63" s="3"/>
      <c r="G63" s="3"/>
      <c r="H63" s="3" t="str">
        <f t="shared" si="0"/>
        <v>0x0044</v>
      </c>
    </row>
    <row r="64" spans="1:8" ht="24.95" customHeight="1">
      <c r="A64" s="56"/>
      <c r="B64" s="3" t="s">
        <v>344</v>
      </c>
      <c r="C64" s="3" t="s">
        <v>27</v>
      </c>
      <c r="D64" s="3" t="s">
        <v>10</v>
      </c>
      <c r="E64" s="3" t="s">
        <v>21</v>
      </c>
      <c r="F64" s="3"/>
      <c r="G64" s="3"/>
      <c r="H64" s="3" t="str">
        <f t="shared" si="0"/>
        <v>0x0045</v>
      </c>
    </row>
    <row r="65" spans="1:8" ht="24.95" customHeight="1">
      <c r="A65" s="56"/>
      <c r="B65" s="3" t="s">
        <v>345</v>
      </c>
      <c r="C65" s="3" t="s">
        <v>27</v>
      </c>
      <c r="D65" s="3" t="s">
        <v>10</v>
      </c>
      <c r="E65" s="3" t="s">
        <v>21</v>
      </c>
      <c r="F65" s="3"/>
      <c r="G65" s="3"/>
      <c r="H65" s="3" t="str">
        <f t="shared" si="0"/>
        <v>0x0046</v>
      </c>
    </row>
    <row r="66" spans="1:8" ht="24.95" customHeight="1">
      <c r="A66" s="56"/>
      <c r="B66" s="3" t="s">
        <v>346</v>
      </c>
      <c r="C66" s="3" t="s">
        <v>27</v>
      </c>
      <c r="D66" s="3" t="s">
        <v>10</v>
      </c>
      <c r="E66" s="3" t="s">
        <v>21</v>
      </c>
      <c r="F66" s="3"/>
      <c r="G66" s="3"/>
      <c r="H66" s="3" t="str">
        <f t="shared" si="0"/>
        <v>0x0047</v>
      </c>
    </row>
    <row r="67" spans="1:8" ht="24.95" customHeight="1">
      <c r="A67" s="56"/>
      <c r="B67" s="3" t="s">
        <v>347</v>
      </c>
      <c r="C67" s="3" t="s">
        <v>27</v>
      </c>
      <c r="D67" s="3" t="s">
        <v>10</v>
      </c>
      <c r="E67" s="3" t="s">
        <v>21</v>
      </c>
      <c r="F67" s="3"/>
      <c r="G67" s="3"/>
      <c r="H67" s="3" t="str">
        <f t="shared" si="0"/>
        <v>0x0048</v>
      </c>
    </row>
    <row r="68" spans="1:8" ht="24.95" customHeight="1">
      <c r="A68" s="56"/>
      <c r="B68" s="3" t="s">
        <v>348</v>
      </c>
      <c r="C68" s="3" t="s">
        <v>27</v>
      </c>
      <c r="D68" s="3" t="s">
        <v>10</v>
      </c>
      <c r="E68" s="3">
        <v>1</v>
      </c>
      <c r="F68" s="3"/>
      <c r="G68" s="3"/>
      <c r="H68" s="3" t="str">
        <f t="shared" si="0"/>
        <v>0x0049</v>
      </c>
    </row>
    <row r="69" spans="1:8" ht="24.95" customHeight="1">
      <c r="A69" s="56"/>
      <c r="B69" s="3" t="s">
        <v>349</v>
      </c>
      <c r="C69" s="3" t="s">
        <v>27</v>
      </c>
      <c r="D69" s="3" t="s">
        <v>10</v>
      </c>
      <c r="E69" s="3">
        <v>1</v>
      </c>
      <c r="F69" s="3"/>
      <c r="G69" s="3"/>
      <c r="H69" s="3" t="str">
        <f t="shared" si="0"/>
        <v>0x004A</v>
      </c>
    </row>
    <row r="70" spans="1:8" ht="24.95" customHeight="1">
      <c r="A70" s="56"/>
      <c r="B70" s="3" t="s">
        <v>350</v>
      </c>
      <c r="C70" s="3" t="s">
        <v>27</v>
      </c>
      <c r="D70" s="3" t="s">
        <v>10</v>
      </c>
      <c r="E70" s="3">
        <v>1</v>
      </c>
      <c r="F70" s="3"/>
      <c r="G70" s="3"/>
      <c r="H70" s="3" t="str">
        <f t="shared" si="0"/>
        <v>0x004B</v>
      </c>
    </row>
    <row r="71" spans="1:8" ht="24.95" customHeight="1">
      <c r="A71" s="56"/>
      <c r="B71" s="3" t="s">
        <v>351</v>
      </c>
      <c r="C71" s="3" t="s">
        <v>27</v>
      </c>
      <c r="D71" s="3" t="s">
        <v>10</v>
      </c>
      <c r="E71" s="3" t="s">
        <v>24</v>
      </c>
      <c r="F71" s="3"/>
      <c r="G71" s="3"/>
      <c r="H71" s="3" t="str">
        <f t="shared" si="0"/>
        <v>0x004C</v>
      </c>
    </row>
    <row r="72" spans="1:8" ht="24.95" customHeight="1">
      <c r="A72" s="56"/>
      <c r="B72" s="3" t="s">
        <v>352</v>
      </c>
      <c r="C72" s="3" t="s">
        <v>27</v>
      </c>
      <c r="D72" s="3" t="s">
        <v>10</v>
      </c>
      <c r="E72" s="3" t="s">
        <v>24</v>
      </c>
      <c r="F72" s="3"/>
      <c r="G72" s="3"/>
      <c r="H72" s="3" t="str">
        <f t="shared" si="0"/>
        <v>0x004D</v>
      </c>
    </row>
    <row r="73" spans="1:8" ht="24.95" customHeight="1">
      <c r="A73" s="57"/>
      <c r="B73" s="3" t="s">
        <v>353</v>
      </c>
      <c r="C73" s="3" t="s">
        <v>27</v>
      </c>
      <c r="D73" s="3" t="s">
        <v>10</v>
      </c>
      <c r="E73" s="3" t="s">
        <v>24</v>
      </c>
      <c r="F73" s="3"/>
      <c r="G73" s="3"/>
      <c r="H73" s="3" t="str">
        <f t="shared" si="0"/>
        <v>0x004E</v>
      </c>
    </row>
  </sheetData>
  <mergeCells count="1">
    <mergeCell ref="A2:A73"/>
  </mergeCells>
  <phoneticPr fontId="1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tabSelected="1" topLeftCell="A31" workbookViewId="0">
      <selection activeCell="B2" sqref="B2:H60"/>
    </sheetView>
  </sheetViews>
  <sheetFormatPr defaultColWidth="9.140625" defaultRowHeight="12.75"/>
  <cols>
    <col min="1" max="1" width="30.7109375" style="5" customWidth="1"/>
    <col min="2" max="2" width="20.7109375" style="5" customWidth="1"/>
    <col min="3" max="5" width="6.85546875" style="5" bestFit="1" customWidth="1"/>
    <col min="6" max="6" width="13.85546875" style="5" bestFit="1" customWidth="1"/>
    <col min="7" max="7" width="6.85546875" style="5" bestFit="1" customWidth="1"/>
    <col min="8" max="8" width="20.7109375" style="5" customWidth="1"/>
    <col min="9" max="16384" width="9.140625" style="5"/>
  </cols>
  <sheetData>
    <row r="1" spans="1:8" s="4" customFormat="1" ht="24.95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2" t="s">
        <v>6</v>
      </c>
      <c r="H1" s="11" t="s">
        <v>7</v>
      </c>
    </row>
    <row r="2" spans="1:8" ht="24.95" customHeight="1">
      <c r="A2" s="55" t="s">
        <v>271</v>
      </c>
      <c r="B2" s="3" t="s">
        <v>272</v>
      </c>
      <c r="C2" s="3" t="s">
        <v>27</v>
      </c>
      <c r="D2" s="3" t="s">
        <v>9</v>
      </c>
      <c r="E2" s="3"/>
      <c r="F2" s="3" t="s">
        <v>33</v>
      </c>
      <c r="G2" s="3"/>
      <c r="H2" s="3" t="str">
        <f>"0x1"&amp;DEC2HEX(ROW(H2)-1,3)</f>
        <v>0x1001</v>
      </c>
    </row>
    <row r="3" spans="1:8" ht="24.95" customHeight="1">
      <c r="A3" s="56"/>
      <c r="B3" s="3" t="s">
        <v>355</v>
      </c>
      <c r="C3" s="3" t="s">
        <v>27</v>
      </c>
      <c r="D3" s="3" t="s">
        <v>9</v>
      </c>
      <c r="E3" s="3"/>
      <c r="F3" s="3" t="s">
        <v>354</v>
      </c>
      <c r="G3" s="3"/>
      <c r="H3" s="3" t="str">
        <f t="shared" ref="H3:H60" si="0">"0x1"&amp;DEC2HEX(ROW(H3)-1,3)</f>
        <v>0x1002</v>
      </c>
    </row>
    <row r="4" spans="1:8" ht="24.95" customHeight="1">
      <c r="A4" s="56"/>
      <c r="B4" s="3" t="s">
        <v>357</v>
      </c>
      <c r="C4" s="3" t="s">
        <v>27</v>
      </c>
      <c r="D4" s="3" t="s">
        <v>9</v>
      </c>
      <c r="E4" s="3"/>
      <c r="F4" s="3" t="s">
        <v>356</v>
      </c>
      <c r="G4" s="3"/>
      <c r="H4" s="3" t="str">
        <f t="shared" si="0"/>
        <v>0x1003</v>
      </c>
    </row>
    <row r="5" spans="1:8" ht="24.95" customHeight="1">
      <c r="A5" s="56"/>
      <c r="B5" s="3" t="s">
        <v>359</v>
      </c>
      <c r="C5" s="3" t="s">
        <v>27</v>
      </c>
      <c r="D5" s="3" t="s">
        <v>9</v>
      </c>
      <c r="E5" s="3"/>
      <c r="F5" s="3" t="s">
        <v>358</v>
      </c>
      <c r="G5" s="3"/>
      <c r="H5" s="3" t="str">
        <f t="shared" si="0"/>
        <v>0x1004</v>
      </c>
    </row>
    <row r="6" spans="1:8" ht="24.95" customHeight="1">
      <c r="A6" s="56"/>
      <c r="B6" s="3" t="s">
        <v>361</v>
      </c>
      <c r="C6" s="3" t="s">
        <v>27</v>
      </c>
      <c r="D6" s="3" t="s">
        <v>9</v>
      </c>
      <c r="E6" s="3"/>
      <c r="F6" s="3" t="s">
        <v>360</v>
      </c>
      <c r="G6" s="3"/>
      <c r="H6" s="3" t="str">
        <f t="shared" si="0"/>
        <v>0x1005</v>
      </c>
    </row>
    <row r="7" spans="1:8" ht="24.95" customHeight="1">
      <c r="A7" s="56"/>
      <c r="B7" s="3" t="s">
        <v>363</v>
      </c>
      <c r="C7" s="3" t="s">
        <v>27</v>
      </c>
      <c r="D7" s="3" t="s">
        <v>9</v>
      </c>
      <c r="E7" s="3"/>
      <c r="F7" s="3" t="s">
        <v>362</v>
      </c>
      <c r="G7" s="3"/>
      <c r="H7" s="3" t="str">
        <f t="shared" si="0"/>
        <v>0x1006</v>
      </c>
    </row>
    <row r="8" spans="1:8" ht="24.95" customHeight="1">
      <c r="A8" s="56"/>
      <c r="B8" s="3" t="s">
        <v>365</v>
      </c>
      <c r="C8" s="3" t="s">
        <v>27</v>
      </c>
      <c r="D8" s="3" t="s">
        <v>9</v>
      </c>
      <c r="E8" s="3"/>
      <c r="F8" s="3" t="s">
        <v>364</v>
      </c>
      <c r="G8" s="3"/>
      <c r="H8" s="3" t="str">
        <f t="shared" si="0"/>
        <v>0x1007</v>
      </c>
    </row>
    <row r="9" spans="1:8" ht="24.95" customHeight="1">
      <c r="A9" s="56"/>
      <c r="B9" s="3" t="s">
        <v>367</v>
      </c>
      <c r="C9" s="3" t="s">
        <v>27</v>
      </c>
      <c r="D9" s="3" t="s">
        <v>9</v>
      </c>
      <c r="E9" s="3"/>
      <c r="F9" s="3" t="s">
        <v>366</v>
      </c>
      <c r="G9" s="3"/>
      <c r="H9" s="3" t="str">
        <f t="shared" si="0"/>
        <v>0x1008</v>
      </c>
    </row>
    <row r="10" spans="1:8" ht="24.95" customHeight="1">
      <c r="A10" s="56"/>
      <c r="B10" s="35" t="s">
        <v>662</v>
      </c>
      <c r="C10" s="3" t="s">
        <v>27</v>
      </c>
      <c r="D10" s="3" t="s">
        <v>9</v>
      </c>
      <c r="E10" s="3"/>
      <c r="F10" s="3" t="s">
        <v>354</v>
      </c>
      <c r="G10" s="3"/>
      <c r="H10" s="3" t="str">
        <f t="shared" si="0"/>
        <v>0x1009</v>
      </c>
    </row>
    <row r="11" spans="1:8" ht="24.95" customHeight="1">
      <c r="A11" s="56"/>
      <c r="B11" s="3" t="s">
        <v>368</v>
      </c>
      <c r="C11" s="3" t="s">
        <v>27</v>
      </c>
      <c r="D11" s="3" t="s">
        <v>9</v>
      </c>
      <c r="E11" s="3"/>
      <c r="F11" s="3" t="s">
        <v>356</v>
      </c>
      <c r="G11" s="3"/>
      <c r="H11" s="3" t="str">
        <f t="shared" si="0"/>
        <v>0x100A</v>
      </c>
    </row>
    <row r="12" spans="1:8" ht="24.95" customHeight="1">
      <c r="A12" s="56"/>
      <c r="B12" s="3" t="s">
        <v>369</v>
      </c>
      <c r="C12" s="3" t="s">
        <v>27</v>
      </c>
      <c r="D12" s="3" t="s">
        <v>9</v>
      </c>
      <c r="E12" s="3"/>
      <c r="F12" s="3" t="s">
        <v>354</v>
      </c>
      <c r="G12" s="3"/>
      <c r="H12" s="3" t="str">
        <f t="shared" si="0"/>
        <v>0x100B</v>
      </c>
    </row>
    <row r="13" spans="1:8" ht="24.95" customHeight="1">
      <c r="A13" s="56"/>
      <c r="B13" s="3" t="s">
        <v>370</v>
      </c>
      <c r="C13" s="3" t="s">
        <v>27</v>
      </c>
      <c r="D13" s="3" t="s">
        <v>9</v>
      </c>
      <c r="E13" s="3"/>
      <c r="F13" s="3" t="s">
        <v>354</v>
      </c>
      <c r="G13" s="3"/>
      <c r="H13" s="3" t="str">
        <f t="shared" si="0"/>
        <v>0x100C</v>
      </c>
    </row>
    <row r="14" spans="1:8" ht="24.95" customHeight="1">
      <c r="A14" s="56"/>
      <c r="B14" s="3" t="s">
        <v>371</v>
      </c>
      <c r="C14" s="3" t="s">
        <v>27</v>
      </c>
      <c r="D14" s="3" t="s">
        <v>9</v>
      </c>
      <c r="E14" s="3"/>
      <c r="F14" s="3" t="s">
        <v>354</v>
      </c>
      <c r="G14" s="3"/>
      <c r="H14" s="3" t="str">
        <f t="shared" si="0"/>
        <v>0x100D</v>
      </c>
    </row>
    <row r="15" spans="1:8" ht="24.95" customHeight="1">
      <c r="A15" s="56"/>
      <c r="B15" s="3" t="s">
        <v>372</v>
      </c>
      <c r="C15" s="3" t="s">
        <v>27</v>
      </c>
      <c r="D15" s="3" t="s">
        <v>9</v>
      </c>
      <c r="E15" s="3"/>
      <c r="F15" s="3" t="s">
        <v>356</v>
      </c>
      <c r="G15" s="3"/>
      <c r="H15" s="3" t="str">
        <f t="shared" si="0"/>
        <v>0x100E</v>
      </c>
    </row>
    <row r="16" spans="1:8" ht="24.95" customHeight="1">
      <c r="A16" s="56"/>
      <c r="B16" s="3" t="s">
        <v>373</v>
      </c>
      <c r="C16" s="3" t="s">
        <v>27</v>
      </c>
      <c r="D16" s="3" t="s">
        <v>9</v>
      </c>
      <c r="E16" s="3"/>
      <c r="F16" s="3" t="s">
        <v>354</v>
      </c>
      <c r="G16" s="3"/>
      <c r="H16" s="3" t="str">
        <f t="shared" si="0"/>
        <v>0x100F</v>
      </c>
    </row>
    <row r="17" spans="1:8" ht="24.95" customHeight="1">
      <c r="A17" s="56"/>
      <c r="B17" s="3" t="s">
        <v>374</v>
      </c>
      <c r="C17" s="3" t="s">
        <v>27</v>
      </c>
      <c r="D17" s="3" t="s">
        <v>9</v>
      </c>
      <c r="E17" s="3"/>
      <c r="F17" s="3" t="s">
        <v>354</v>
      </c>
      <c r="G17" s="3"/>
      <c r="H17" s="3" t="str">
        <f t="shared" si="0"/>
        <v>0x1010</v>
      </c>
    </row>
    <row r="18" spans="1:8" ht="24.95" customHeight="1">
      <c r="A18" s="56"/>
      <c r="B18" s="3" t="s">
        <v>375</v>
      </c>
      <c r="C18" s="3" t="s">
        <v>27</v>
      </c>
      <c r="D18" s="3" t="s">
        <v>9</v>
      </c>
      <c r="E18" s="3"/>
      <c r="F18" s="3" t="s">
        <v>354</v>
      </c>
      <c r="G18" s="3"/>
      <c r="H18" s="3" t="str">
        <f t="shared" si="0"/>
        <v>0x1011</v>
      </c>
    </row>
    <row r="19" spans="1:8" ht="24.95" customHeight="1">
      <c r="A19" s="56"/>
      <c r="B19" s="3" t="s">
        <v>376</v>
      </c>
      <c r="C19" s="3" t="s">
        <v>27</v>
      </c>
      <c r="D19" s="3" t="s">
        <v>9</v>
      </c>
      <c r="E19" s="3"/>
      <c r="F19" s="3" t="s">
        <v>354</v>
      </c>
      <c r="G19" s="3"/>
      <c r="H19" s="3" t="str">
        <f t="shared" si="0"/>
        <v>0x1012</v>
      </c>
    </row>
    <row r="20" spans="1:8" ht="24.95" customHeight="1">
      <c r="A20" s="56"/>
      <c r="B20" s="3" t="s">
        <v>377</v>
      </c>
      <c r="C20" s="3" t="s">
        <v>27</v>
      </c>
      <c r="D20" s="3" t="s">
        <v>9</v>
      </c>
      <c r="E20" s="3"/>
      <c r="F20" s="3" t="s">
        <v>354</v>
      </c>
      <c r="G20" s="3"/>
      <c r="H20" s="3" t="str">
        <f t="shared" si="0"/>
        <v>0x1013</v>
      </c>
    </row>
    <row r="21" spans="1:8" ht="24.95" customHeight="1">
      <c r="A21" s="56"/>
      <c r="B21" s="3" t="s">
        <v>378</v>
      </c>
      <c r="C21" s="3" t="s">
        <v>27</v>
      </c>
      <c r="D21" s="3" t="s">
        <v>9</v>
      </c>
      <c r="E21" s="3"/>
      <c r="F21" s="3" t="s">
        <v>354</v>
      </c>
      <c r="G21" s="3"/>
      <c r="H21" s="3" t="str">
        <f t="shared" si="0"/>
        <v>0x1014</v>
      </c>
    </row>
    <row r="22" spans="1:8" ht="24.95" customHeight="1">
      <c r="A22" s="56"/>
      <c r="B22" s="3" t="s">
        <v>379</v>
      </c>
      <c r="C22" s="3" t="s">
        <v>27</v>
      </c>
      <c r="D22" s="3" t="s">
        <v>9</v>
      </c>
      <c r="E22" s="3"/>
      <c r="F22" s="3" t="s">
        <v>354</v>
      </c>
      <c r="G22" s="3"/>
      <c r="H22" s="3" t="str">
        <f t="shared" si="0"/>
        <v>0x1015</v>
      </c>
    </row>
    <row r="23" spans="1:8" ht="24.95" customHeight="1">
      <c r="A23" s="56"/>
      <c r="B23" s="3" t="s">
        <v>380</v>
      </c>
      <c r="C23" s="3" t="s">
        <v>27</v>
      </c>
      <c r="D23" s="3" t="s">
        <v>9</v>
      </c>
      <c r="E23" s="3"/>
      <c r="F23" s="3" t="s">
        <v>354</v>
      </c>
      <c r="G23" s="3"/>
      <c r="H23" s="3" t="str">
        <f t="shared" si="0"/>
        <v>0x1016</v>
      </c>
    </row>
    <row r="24" spans="1:8" ht="24.95" customHeight="1">
      <c r="A24" s="56"/>
      <c r="B24" s="3" t="s">
        <v>381</v>
      </c>
      <c r="C24" s="3" t="s">
        <v>27</v>
      </c>
      <c r="D24" s="3" t="s">
        <v>9</v>
      </c>
      <c r="E24" s="3"/>
      <c r="F24" s="3" t="s">
        <v>354</v>
      </c>
      <c r="G24" s="3"/>
      <c r="H24" s="3" t="str">
        <f t="shared" si="0"/>
        <v>0x1017</v>
      </c>
    </row>
    <row r="25" spans="1:8" ht="24.95" customHeight="1">
      <c r="A25" s="56"/>
      <c r="B25" s="3" t="s">
        <v>382</v>
      </c>
      <c r="C25" s="3" t="s">
        <v>27</v>
      </c>
      <c r="D25" s="3" t="s">
        <v>9</v>
      </c>
      <c r="E25" s="3"/>
      <c r="F25" s="3" t="s">
        <v>354</v>
      </c>
      <c r="G25" s="3"/>
      <c r="H25" s="3" t="str">
        <f t="shared" si="0"/>
        <v>0x1018</v>
      </c>
    </row>
    <row r="26" spans="1:8" ht="24.95" customHeight="1">
      <c r="A26" s="56"/>
      <c r="B26" s="3" t="s">
        <v>383</v>
      </c>
      <c r="C26" s="3" t="s">
        <v>27</v>
      </c>
      <c r="D26" s="3" t="s">
        <v>9</v>
      </c>
      <c r="E26" s="3"/>
      <c r="F26" s="3" t="s">
        <v>354</v>
      </c>
      <c r="G26" s="3"/>
      <c r="H26" s="3" t="str">
        <f t="shared" si="0"/>
        <v>0x1019</v>
      </c>
    </row>
    <row r="27" spans="1:8" ht="24.95" customHeight="1">
      <c r="A27" s="56"/>
      <c r="B27" s="3" t="s">
        <v>384</v>
      </c>
      <c r="C27" s="3" t="s">
        <v>27</v>
      </c>
      <c r="D27" s="3" t="s">
        <v>9</v>
      </c>
      <c r="E27" s="3"/>
      <c r="F27" s="3" t="s">
        <v>354</v>
      </c>
      <c r="G27" s="3"/>
      <c r="H27" s="3" t="str">
        <f t="shared" si="0"/>
        <v>0x101A</v>
      </c>
    </row>
    <row r="28" spans="1:8" ht="24.95" customHeight="1">
      <c r="A28" s="56"/>
      <c r="B28" s="3" t="s">
        <v>385</v>
      </c>
      <c r="C28" s="3" t="s">
        <v>27</v>
      </c>
      <c r="D28" s="3" t="s">
        <v>9</v>
      </c>
      <c r="E28" s="3"/>
      <c r="F28" s="3" t="s">
        <v>354</v>
      </c>
      <c r="G28" s="3"/>
      <c r="H28" s="3" t="str">
        <f t="shared" si="0"/>
        <v>0x101B</v>
      </c>
    </row>
    <row r="29" spans="1:8" ht="24.95" customHeight="1">
      <c r="A29" s="56"/>
      <c r="B29" s="3" t="s">
        <v>386</v>
      </c>
      <c r="C29" s="3" t="s">
        <v>27</v>
      </c>
      <c r="D29" s="3" t="s">
        <v>9</v>
      </c>
      <c r="E29" s="3"/>
      <c r="F29" s="3" t="s">
        <v>354</v>
      </c>
      <c r="G29" s="3"/>
      <c r="H29" s="3" t="str">
        <f t="shared" si="0"/>
        <v>0x101C</v>
      </c>
    </row>
    <row r="30" spans="1:8" ht="24.95" customHeight="1">
      <c r="A30" s="56"/>
      <c r="B30" s="3" t="s">
        <v>388</v>
      </c>
      <c r="C30" s="3" t="s">
        <v>27</v>
      </c>
      <c r="D30" s="3" t="s">
        <v>9</v>
      </c>
      <c r="E30" s="3"/>
      <c r="F30" s="3" t="s">
        <v>387</v>
      </c>
      <c r="G30" s="3"/>
      <c r="H30" s="3" t="str">
        <f t="shared" si="0"/>
        <v>0x101D</v>
      </c>
    </row>
    <row r="31" spans="1:8" ht="24.95" customHeight="1">
      <c r="A31" s="56"/>
      <c r="B31" s="3" t="s">
        <v>390</v>
      </c>
      <c r="C31" s="3" t="s">
        <v>27</v>
      </c>
      <c r="D31" s="3" t="s">
        <v>9</v>
      </c>
      <c r="E31" s="3"/>
      <c r="F31" s="3" t="s">
        <v>389</v>
      </c>
      <c r="G31" s="3"/>
      <c r="H31" s="3" t="str">
        <f t="shared" si="0"/>
        <v>0x101E</v>
      </c>
    </row>
    <row r="32" spans="1:8" ht="24.95" customHeight="1">
      <c r="A32" s="56"/>
      <c r="B32" s="3" t="s">
        <v>391</v>
      </c>
      <c r="C32" s="3" t="s">
        <v>27</v>
      </c>
      <c r="D32" s="3" t="s">
        <v>9</v>
      </c>
      <c r="E32" s="3"/>
      <c r="F32" s="3" t="s">
        <v>354</v>
      </c>
      <c r="G32" s="3"/>
      <c r="H32" s="3" t="str">
        <f t="shared" si="0"/>
        <v>0x101F</v>
      </c>
    </row>
    <row r="33" spans="1:8" ht="24.95" customHeight="1">
      <c r="A33" s="56"/>
      <c r="B33" s="3" t="s">
        <v>392</v>
      </c>
      <c r="C33" s="3" t="s">
        <v>27</v>
      </c>
      <c r="D33" s="3" t="s">
        <v>9</v>
      </c>
      <c r="E33" s="3"/>
      <c r="F33" s="3" t="s">
        <v>354</v>
      </c>
      <c r="G33" s="3"/>
      <c r="H33" s="3" t="str">
        <f t="shared" si="0"/>
        <v>0x1020</v>
      </c>
    </row>
    <row r="34" spans="1:8" ht="24.95" customHeight="1">
      <c r="A34" s="56"/>
      <c r="B34" s="3" t="s">
        <v>393</v>
      </c>
      <c r="C34" s="3" t="s">
        <v>27</v>
      </c>
      <c r="D34" s="3" t="s">
        <v>9</v>
      </c>
      <c r="E34" s="3"/>
      <c r="F34" s="3" t="s">
        <v>387</v>
      </c>
      <c r="G34" s="3"/>
      <c r="H34" s="3" t="str">
        <f t="shared" si="0"/>
        <v>0x1021</v>
      </c>
    </row>
    <row r="35" spans="1:8" ht="24.95" customHeight="1">
      <c r="A35" s="56"/>
      <c r="B35" s="3" t="s">
        <v>394</v>
      </c>
      <c r="C35" s="3" t="s">
        <v>27</v>
      </c>
      <c r="D35" s="3" t="s">
        <v>9</v>
      </c>
      <c r="E35" s="3"/>
      <c r="F35" s="3" t="s">
        <v>387</v>
      </c>
      <c r="G35" s="3"/>
      <c r="H35" s="3" t="str">
        <f t="shared" si="0"/>
        <v>0x1022</v>
      </c>
    </row>
    <row r="36" spans="1:8" ht="24.95" customHeight="1">
      <c r="A36" s="56"/>
      <c r="B36" s="3" t="s">
        <v>395</v>
      </c>
      <c r="C36" s="3" t="s">
        <v>27</v>
      </c>
      <c r="D36" s="3" t="s">
        <v>9</v>
      </c>
      <c r="E36" s="3"/>
      <c r="F36" s="3" t="s">
        <v>396</v>
      </c>
      <c r="G36" s="3"/>
      <c r="H36" s="3" t="str">
        <f t="shared" si="0"/>
        <v>0x1023</v>
      </c>
    </row>
    <row r="37" spans="1:8" ht="24.95" customHeight="1">
      <c r="A37" s="56"/>
      <c r="B37" s="3" t="s">
        <v>397</v>
      </c>
      <c r="C37" s="3" t="s">
        <v>27</v>
      </c>
      <c r="D37" s="3" t="s">
        <v>9</v>
      </c>
      <c r="E37" s="3"/>
      <c r="F37" s="3" t="s">
        <v>396</v>
      </c>
      <c r="G37" s="3"/>
      <c r="H37" s="3" t="str">
        <f t="shared" si="0"/>
        <v>0x1024</v>
      </c>
    </row>
    <row r="38" spans="1:8" ht="24.95" customHeight="1">
      <c r="A38" s="56"/>
      <c r="B38" s="3" t="s">
        <v>398</v>
      </c>
      <c r="C38" s="3" t="s">
        <v>27</v>
      </c>
      <c r="D38" s="3" t="s">
        <v>9</v>
      </c>
      <c r="E38" s="3"/>
      <c r="F38" s="3" t="s">
        <v>354</v>
      </c>
      <c r="G38" s="3"/>
      <c r="H38" s="3" t="str">
        <f t="shared" si="0"/>
        <v>0x1025</v>
      </c>
    </row>
    <row r="39" spans="1:8" ht="24.95" customHeight="1">
      <c r="A39" s="56"/>
      <c r="B39" s="3" t="s">
        <v>400</v>
      </c>
      <c r="C39" s="3" t="s">
        <v>27</v>
      </c>
      <c r="D39" s="3" t="s">
        <v>9</v>
      </c>
      <c r="E39" s="3"/>
      <c r="F39" s="3" t="s">
        <v>399</v>
      </c>
      <c r="G39" s="3"/>
      <c r="H39" s="3" t="str">
        <f t="shared" si="0"/>
        <v>0x1026</v>
      </c>
    </row>
    <row r="40" spans="1:8" ht="24.95" customHeight="1">
      <c r="A40" s="56"/>
      <c r="B40" s="3" t="s">
        <v>401</v>
      </c>
      <c r="C40" s="3" t="s">
        <v>27</v>
      </c>
      <c r="D40" s="3" t="s">
        <v>9</v>
      </c>
      <c r="E40" s="3"/>
      <c r="F40" s="3" t="s">
        <v>399</v>
      </c>
      <c r="G40" s="3"/>
      <c r="H40" s="3" t="str">
        <f t="shared" si="0"/>
        <v>0x1027</v>
      </c>
    </row>
    <row r="41" spans="1:8" ht="24.95" customHeight="1">
      <c r="A41" s="56"/>
      <c r="B41" s="3" t="s">
        <v>402</v>
      </c>
      <c r="C41" s="3" t="s">
        <v>27</v>
      </c>
      <c r="D41" s="3" t="s">
        <v>9</v>
      </c>
      <c r="E41" s="3"/>
      <c r="F41" s="3" t="s">
        <v>399</v>
      </c>
      <c r="G41" s="3"/>
      <c r="H41" s="3" t="str">
        <f t="shared" si="0"/>
        <v>0x1028</v>
      </c>
    </row>
    <row r="42" spans="1:8" ht="24.95" customHeight="1">
      <c r="A42" s="56"/>
      <c r="B42" s="3" t="s">
        <v>403</v>
      </c>
      <c r="C42" s="3" t="s">
        <v>27</v>
      </c>
      <c r="D42" s="3" t="s">
        <v>9</v>
      </c>
      <c r="E42" s="3"/>
      <c r="F42" s="3" t="s">
        <v>399</v>
      </c>
      <c r="G42" s="3"/>
      <c r="H42" s="3" t="str">
        <f t="shared" si="0"/>
        <v>0x1029</v>
      </c>
    </row>
    <row r="43" spans="1:8" ht="24.95" customHeight="1">
      <c r="A43" s="56"/>
      <c r="B43" s="3" t="s">
        <v>404</v>
      </c>
      <c r="C43" s="3" t="s">
        <v>27</v>
      </c>
      <c r="D43" s="3" t="s">
        <v>9</v>
      </c>
      <c r="E43" s="3"/>
      <c r="F43" s="3" t="s">
        <v>399</v>
      </c>
      <c r="G43" s="3"/>
      <c r="H43" s="3" t="str">
        <f t="shared" si="0"/>
        <v>0x102A</v>
      </c>
    </row>
    <row r="44" spans="1:8" ht="24.95" customHeight="1">
      <c r="A44" s="56"/>
      <c r="B44" s="3" t="s">
        <v>405</v>
      </c>
      <c r="C44" s="3" t="s">
        <v>27</v>
      </c>
      <c r="D44" s="3" t="s">
        <v>9</v>
      </c>
      <c r="E44" s="3"/>
      <c r="F44" s="3" t="s">
        <v>399</v>
      </c>
      <c r="G44" s="3"/>
      <c r="H44" s="3" t="str">
        <f t="shared" si="0"/>
        <v>0x102B</v>
      </c>
    </row>
    <row r="45" spans="1:8" ht="24.95" customHeight="1">
      <c r="A45" s="56"/>
      <c r="B45" s="3" t="s">
        <v>406</v>
      </c>
      <c r="C45" s="3" t="s">
        <v>27</v>
      </c>
      <c r="D45" s="3" t="s">
        <v>9</v>
      </c>
      <c r="E45" s="3"/>
      <c r="F45" s="3" t="s">
        <v>399</v>
      </c>
      <c r="G45" s="3"/>
      <c r="H45" s="3" t="str">
        <f t="shared" si="0"/>
        <v>0x102C</v>
      </c>
    </row>
    <row r="46" spans="1:8" ht="24.95" customHeight="1">
      <c r="A46" s="56"/>
      <c r="B46" s="3" t="s">
        <v>407</v>
      </c>
      <c r="C46" s="3" t="s">
        <v>27</v>
      </c>
      <c r="D46" s="3" t="s">
        <v>9</v>
      </c>
      <c r="E46" s="3"/>
      <c r="F46" s="3" t="s">
        <v>399</v>
      </c>
      <c r="G46" s="3"/>
      <c r="H46" s="3" t="str">
        <f t="shared" si="0"/>
        <v>0x102D</v>
      </c>
    </row>
    <row r="47" spans="1:8" ht="24.95" customHeight="1">
      <c r="A47" s="56"/>
      <c r="B47" s="35" t="s">
        <v>661</v>
      </c>
      <c r="C47" s="3" t="s">
        <v>27</v>
      </c>
      <c r="D47" s="3" t="s">
        <v>9</v>
      </c>
      <c r="E47" s="3"/>
      <c r="F47" s="3" t="s">
        <v>399</v>
      </c>
      <c r="G47" s="3"/>
      <c r="H47" s="3" t="str">
        <f t="shared" si="0"/>
        <v>0x102E</v>
      </c>
    </row>
    <row r="48" spans="1:8" ht="24.95" customHeight="1">
      <c r="A48" s="56"/>
      <c r="B48" s="3" t="s">
        <v>408</v>
      </c>
      <c r="C48" s="3" t="s">
        <v>27</v>
      </c>
      <c r="D48" s="3" t="s">
        <v>9</v>
      </c>
      <c r="E48" s="3"/>
      <c r="F48" s="3" t="s">
        <v>354</v>
      </c>
      <c r="G48" s="3"/>
      <c r="H48" s="3" t="str">
        <f t="shared" si="0"/>
        <v>0x102F</v>
      </c>
    </row>
    <row r="49" spans="1:8" ht="24.95" customHeight="1">
      <c r="A49" s="56"/>
      <c r="B49" s="3" t="s">
        <v>409</v>
      </c>
      <c r="C49" s="3" t="s">
        <v>27</v>
      </c>
      <c r="D49" s="3" t="s">
        <v>9</v>
      </c>
      <c r="E49" s="3"/>
      <c r="F49" s="3" t="s">
        <v>354</v>
      </c>
      <c r="G49" s="3"/>
      <c r="H49" s="3" t="str">
        <f t="shared" si="0"/>
        <v>0x1030</v>
      </c>
    </row>
    <row r="50" spans="1:8" ht="24.95" customHeight="1">
      <c r="A50" s="56"/>
      <c r="B50" s="3" t="s">
        <v>410</v>
      </c>
      <c r="C50" s="3" t="s">
        <v>27</v>
      </c>
      <c r="D50" s="3" t="s">
        <v>9</v>
      </c>
      <c r="E50" s="3"/>
      <c r="F50" s="3" t="s">
        <v>354</v>
      </c>
      <c r="G50" s="3"/>
      <c r="H50" s="3" t="str">
        <f t="shared" si="0"/>
        <v>0x1031</v>
      </c>
    </row>
    <row r="51" spans="1:8" ht="24.95" customHeight="1">
      <c r="A51" s="56"/>
      <c r="B51" s="3" t="s">
        <v>411</v>
      </c>
      <c r="C51" s="3" t="s">
        <v>27</v>
      </c>
      <c r="D51" s="3" t="s">
        <v>9</v>
      </c>
      <c r="E51" s="3"/>
      <c r="F51" s="3" t="s">
        <v>354</v>
      </c>
      <c r="G51" s="3"/>
      <c r="H51" s="3" t="str">
        <f t="shared" si="0"/>
        <v>0x1032</v>
      </c>
    </row>
    <row r="52" spans="1:8" ht="24.95" customHeight="1">
      <c r="A52" s="56"/>
      <c r="B52" s="3" t="s">
        <v>412</v>
      </c>
      <c r="C52" s="3" t="s">
        <v>27</v>
      </c>
      <c r="D52" s="3" t="s">
        <v>9</v>
      </c>
      <c r="E52" s="3"/>
      <c r="F52" s="3" t="s">
        <v>354</v>
      </c>
      <c r="G52" s="3"/>
      <c r="H52" s="3" t="str">
        <f t="shared" si="0"/>
        <v>0x1033</v>
      </c>
    </row>
    <row r="53" spans="1:8" ht="24.95" customHeight="1">
      <c r="A53" s="56"/>
      <c r="B53" s="3" t="s">
        <v>413</v>
      </c>
      <c r="C53" s="3" t="s">
        <v>27</v>
      </c>
      <c r="D53" s="3" t="s">
        <v>9</v>
      </c>
      <c r="E53" s="3"/>
      <c r="F53" s="3" t="s">
        <v>354</v>
      </c>
      <c r="G53" s="3"/>
      <c r="H53" s="3" t="str">
        <f t="shared" si="0"/>
        <v>0x1034</v>
      </c>
    </row>
    <row r="54" spans="1:8" ht="24.95" customHeight="1">
      <c r="A54" s="56"/>
      <c r="B54" s="3" t="s">
        <v>414</v>
      </c>
      <c r="C54" s="3" t="s">
        <v>27</v>
      </c>
      <c r="D54" s="3" t="s">
        <v>9</v>
      </c>
      <c r="E54" s="3"/>
      <c r="F54" s="3" t="s">
        <v>354</v>
      </c>
      <c r="G54" s="3"/>
      <c r="H54" s="3" t="str">
        <f t="shared" si="0"/>
        <v>0x1035</v>
      </c>
    </row>
    <row r="55" spans="1:8" ht="24.95" customHeight="1">
      <c r="A55" s="56"/>
      <c r="B55" s="3" t="s">
        <v>415</v>
      </c>
      <c r="C55" s="3" t="s">
        <v>27</v>
      </c>
      <c r="D55" s="3" t="s">
        <v>9</v>
      </c>
      <c r="E55" s="3"/>
      <c r="F55" s="3" t="s">
        <v>354</v>
      </c>
      <c r="G55" s="3"/>
      <c r="H55" s="3" t="str">
        <f t="shared" si="0"/>
        <v>0x1036</v>
      </c>
    </row>
    <row r="56" spans="1:8" ht="24.95" customHeight="1">
      <c r="A56" s="56"/>
      <c r="B56" s="3" t="s">
        <v>416</v>
      </c>
      <c r="C56" s="3" t="s">
        <v>27</v>
      </c>
      <c r="D56" s="3" t="s">
        <v>9</v>
      </c>
      <c r="E56" s="3"/>
      <c r="F56" s="3" t="s">
        <v>354</v>
      </c>
      <c r="G56" s="3"/>
      <c r="H56" s="3" t="str">
        <f t="shared" si="0"/>
        <v>0x1037</v>
      </c>
    </row>
    <row r="57" spans="1:8" ht="24.95" customHeight="1">
      <c r="A57" s="56"/>
      <c r="B57" s="3" t="s">
        <v>417</v>
      </c>
      <c r="C57" s="3" t="s">
        <v>27</v>
      </c>
      <c r="D57" s="3" t="s">
        <v>9</v>
      </c>
      <c r="E57" s="3"/>
      <c r="F57" s="3" t="s">
        <v>418</v>
      </c>
      <c r="G57" s="3"/>
      <c r="H57" s="3" t="str">
        <f t="shared" si="0"/>
        <v>0x1038</v>
      </c>
    </row>
    <row r="58" spans="1:8" ht="24.95" customHeight="1">
      <c r="A58" s="56"/>
      <c r="B58" s="3" t="s">
        <v>419</v>
      </c>
      <c r="C58" s="3" t="s">
        <v>27</v>
      </c>
      <c r="D58" s="3" t="s">
        <v>9</v>
      </c>
      <c r="E58" s="3"/>
      <c r="F58" s="3" t="s">
        <v>418</v>
      </c>
      <c r="G58" s="3"/>
      <c r="H58" s="3" t="str">
        <f t="shared" si="0"/>
        <v>0x1039</v>
      </c>
    </row>
    <row r="59" spans="1:8" ht="24.95" customHeight="1">
      <c r="A59" s="56"/>
      <c r="B59" s="3" t="s">
        <v>420</v>
      </c>
      <c r="C59" s="3" t="s">
        <v>27</v>
      </c>
      <c r="D59" s="3" t="s">
        <v>9</v>
      </c>
      <c r="E59" s="3"/>
      <c r="F59" s="3" t="s">
        <v>418</v>
      </c>
      <c r="G59" s="3"/>
      <c r="H59" s="3" t="str">
        <f t="shared" si="0"/>
        <v>0x103A</v>
      </c>
    </row>
    <row r="60" spans="1:8" ht="24.95" customHeight="1">
      <c r="A60" s="57"/>
      <c r="B60" s="3" t="s">
        <v>421</v>
      </c>
      <c r="C60" s="3" t="s">
        <v>27</v>
      </c>
      <c r="D60" s="3" t="s">
        <v>9</v>
      </c>
      <c r="E60" s="3"/>
      <c r="F60" s="3" t="s">
        <v>418</v>
      </c>
      <c r="G60" s="3"/>
      <c r="H60" s="3" t="str">
        <f t="shared" si="0"/>
        <v>0x103B</v>
      </c>
    </row>
  </sheetData>
  <mergeCells count="1">
    <mergeCell ref="A2:A60"/>
  </mergeCells>
  <phoneticPr fontId="12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72" workbookViewId="0">
      <selection activeCell="B2" sqref="B2:H100"/>
    </sheetView>
  </sheetViews>
  <sheetFormatPr defaultColWidth="14" defaultRowHeight="12.75"/>
  <cols>
    <col min="1" max="1" width="30.7109375" style="5" customWidth="1"/>
    <col min="2" max="2" width="20.7109375" style="5" customWidth="1"/>
    <col min="3" max="5" width="6.85546875" style="5" bestFit="1" customWidth="1"/>
    <col min="6" max="6" width="31.7109375" style="5" customWidth="1"/>
    <col min="7" max="7" width="6.85546875" style="5" bestFit="1" customWidth="1"/>
    <col min="8" max="8" width="14.5703125" style="5" bestFit="1" customWidth="1"/>
    <col min="9" max="22" width="17" style="5" customWidth="1"/>
    <col min="23" max="16384" width="14" style="5"/>
  </cols>
  <sheetData>
    <row r="1" spans="1:8" s="4" customFormat="1" ht="24.95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2" t="s">
        <v>6</v>
      </c>
      <c r="H1" s="12" t="s">
        <v>7</v>
      </c>
    </row>
    <row r="2" spans="1:8" ht="24.95" customHeight="1">
      <c r="A2" s="55" t="s">
        <v>424</v>
      </c>
      <c r="B2" s="3" t="s">
        <v>422</v>
      </c>
      <c r="C2" s="3" t="s">
        <v>27</v>
      </c>
      <c r="D2" s="3" t="s">
        <v>9</v>
      </c>
      <c r="E2" s="3"/>
      <c r="F2" s="3" t="s">
        <v>33</v>
      </c>
      <c r="G2" s="3"/>
      <c r="H2" s="3" t="str">
        <f>"0x1"&amp;DEC2HEX(ROW(H2)-1,3)</f>
        <v>0x1001</v>
      </c>
    </row>
    <row r="3" spans="1:8" ht="24.95" customHeight="1">
      <c r="A3" s="56"/>
      <c r="B3" s="3" t="s">
        <v>423</v>
      </c>
      <c r="C3" s="3" t="s">
        <v>27</v>
      </c>
      <c r="D3" s="3" t="s">
        <v>9</v>
      </c>
      <c r="E3" s="3"/>
      <c r="F3" s="3" t="s">
        <v>31</v>
      </c>
      <c r="G3" s="3"/>
      <c r="H3" s="3" t="str">
        <f t="shared" ref="H3:H66" si="0">"0x1"&amp;DEC2HEX(ROW(H3)-1,3)</f>
        <v>0x1002</v>
      </c>
    </row>
    <row r="4" spans="1:8" ht="24.95" customHeight="1">
      <c r="A4" s="56"/>
      <c r="B4" s="3" t="s">
        <v>355</v>
      </c>
      <c r="C4" s="3" t="s">
        <v>27</v>
      </c>
      <c r="D4" s="3" t="s">
        <v>9</v>
      </c>
      <c r="E4" s="3"/>
      <c r="F4" s="3" t="s">
        <v>425</v>
      </c>
      <c r="G4" s="3"/>
      <c r="H4" s="3" t="str">
        <f t="shared" si="0"/>
        <v>0x1003</v>
      </c>
    </row>
    <row r="5" spans="1:8" ht="24.95" customHeight="1">
      <c r="A5" s="56"/>
      <c r="B5" s="3" t="s">
        <v>357</v>
      </c>
      <c r="C5" s="3" t="s">
        <v>27</v>
      </c>
      <c r="D5" s="3" t="s">
        <v>9</v>
      </c>
      <c r="E5" s="3"/>
      <c r="F5" s="3" t="s">
        <v>426</v>
      </c>
      <c r="G5" s="3"/>
      <c r="H5" s="3" t="str">
        <f t="shared" si="0"/>
        <v>0x1004</v>
      </c>
    </row>
    <row r="6" spans="1:8" ht="24.95" customHeight="1">
      <c r="A6" s="56"/>
      <c r="B6" s="3" t="s">
        <v>359</v>
      </c>
      <c r="C6" s="3" t="s">
        <v>27</v>
      </c>
      <c r="D6" s="3" t="s">
        <v>9</v>
      </c>
      <c r="E6" s="3"/>
      <c r="F6" s="3" t="s">
        <v>427</v>
      </c>
      <c r="G6" s="3"/>
      <c r="H6" s="3" t="str">
        <f t="shared" si="0"/>
        <v>0x1005</v>
      </c>
    </row>
    <row r="7" spans="1:8" ht="24.95" customHeight="1">
      <c r="A7" s="56"/>
      <c r="B7" s="3" t="s">
        <v>428</v>
      </c>
      <c r="C7" s="3" t="s">
        <v>27</v>
      </c>
      <c r="D7" s="3" t="s">
        <v>9</v>
      </c>
      <c r="E7" s="3"/>
      <c r="F7" s="3" t="s">
        <v>429</v>
      </c>
      <c r="G7" s="3"/>
      <c r="H7" s="3" t="str">
        <f t="shared" si="0"/>
        <v>0x1006</v>
      </c>
    </row>
    <row r="8" spans="1:8" ht="24.95" customHeight="1">
      <c r="A8" s="56"/>
      <c r="B8" s="3" t="s">
        <v>430</v>
      </c>
      <c r="C8" s="3" t="s">
        <v>27</v>
      </c>
      <c r="D8" s="3" t="s">
        <v>9</v>
      </c>
      <c r="E8" s="3"/>
      <c r="F8" s="3" t="s">
        <v>429</v>
      </c>
      <c r="G8" s="3"/>
      <c r="H8" s="3" t="str">
        <f t="shared" si="0"/>
        <v>0x1007</v>
      </c>
    </row>
    <row r="9" spans="1:8" ht="24.95" customHeight="1">
      <c r="A9" s="56"/>
      <c r="B9" s="3" t="s">
        <v>431</v>
      </c>
      <c r="C9" s="3" t="s">
        <v>27</v>
      </c>
      <c r="D9" s="3" t="s">
        <v>9</v>
      </c>
      <c r="E9" s="3"/>
      <c r="F9" s="3" t="s">
        <v>432</v>
      </c>
      <c r="G9" s="3"/>
      <c r="H9" s="3" t="str">
        <f t="shared" si="0"/>
        <v>0x1008</v>
      </c>
    </row>
    <row r="10" spans="1:8" ht="24.95" customHeight="1">
      <c r="A10" s="56"/>
      <c r="B10" s="3" t="s">
        <v>433</v>
      </c>
      <c r="C10" s="3" t="s">
        <v>27</v>
      </c>
      <c r="D10" s="3" t="s">
        <v>9</v>
      </c>
      <c r="E10" s="3"/>
      <c r="F10" s="3" t="s">
        <v>434</v>
      </c>
      <c r="G10" s="3"/>
      <c r="H10" s="3" t="str">
        <f t="shared" si="0"/>
        <v>0x1009</v>
      </c>
    </row>
    <row r="11" spans="1:8" ht="24.95" customHeight="1">
      <c r="A11" s="56"/>
      <c r="B11" s="3" t="s">
        <v>365</v>
      </c>
      <c r="C11" s="3" t="s">
        <v>27</v>
      </c>
      <c r="D11" s="3" t="s">
        <v>9</v>
      </c>
      <c r="E11" s="3"/>
      <c r="F11" s="3" t="s">
        <v>435</v>
      </c>
      <c r="G11" s="3"/>
      <c r="H11" s="3" t="str">
        <f t="shared" si="0"/>
        <v>0x100A</v>
      </c>
    </row>
    <row r="12" spans="1:8" ht="24.95" customHeight="1">
      <c r="A12" s="56"/>
      <c r="B12" s="3" t="s">
        <v>436</v>
      </c>
      <c r="C12" s="3" t="s">
        <v>27</v>
      </c>
      <c r="D12" s="3" t="s">
        <v>9</v>
      </c>
      <c r="E12" s="3"/>
      <c r="F12" s="3" t="s">
        <v>437</v>
      </c>
      <c r="G12" s="3"/>
      <c r="H12" s="3" t="str">
        <f t="shared" si="0"/>
        <v>0x100B</v>
      </c>
    </row>
    <row r="13" spans="1:8" ht="24.95" customHeight="1">
      <c r="A13" s="56"/>
      <c r="B13" s="3" t="s">
        <v>438</v>
      </c>
      <c r="C13" s="3" t="s">
        <v>27</v>
      </c>
      <c r="D13" s="3" t="s">
        <v>9</v>
      </c>
      <c r="E13" s="3"/>
      <c r="F13" s="3" t="s">
        <v>437</v>
      </c>
      <c r="G13" s="3"/>
      <c r="H13" s="3" t="str">
        <f t="shared" si="0"/>
        <v>0x100C</v>
      </c>
    </row>
    <row r="14" spans="1:8" ht="24.95" customHeight="1">
      <c r="A14" s="56"/>
      <c r="B14" s="3" t="s">
        <v>439</v>
      </c>
      <c r="C14" s="3" t="s">
        <v>27</v>
      </c>
      <c r="D14" s="3" t="s">
        <v>9</v>
      </c>
      <c r="E14" s="3"/>
      <c r="F14" s="3" t="s">
        <v>437</v>
      </c>
      <c r="G14" s="3"/>
      <c r="H14" s="3" t="str">
        <f t="shared" si="0"/>
        <v>0x100D</v>
      </c>
    </row>
    <row r="15" spans="1:8" ht="24.95" customHeight="1">
      <c r="A15" s="56"/>
      <c r="B15" s="3" t="s">
        <v>440</v>
      </c>
      <c r="C15" s="3" t="s">
        <v>27</v>
      </c>
      <c r="D15" s="3" t="s">
        <v>9</v>
      </c>
      <c r="E15" s="3"/>
      <c r="F15" s="3" t="s">
        <v>441</v>
      </c>
      <c r="G15" s="3"/>
      <c r="H15" s="3" t="str">
        <f t="shared" si="0"/>
        <v>0x100E</v>
      </c>
    </row>
    <row r="16" spans="1:8" ht="24.95" customHeight="1">
      <c r="A16" s="56"/>
      <c r="B16" s="3" t="s">
        <v>442</v>
      </c>
      <c r="C16" s="3" t="s">
        <v>27</v>
      </c>
      <c r="D16" s="3" t="s">
        <v>9</v>
      </c>
      <c r="E16" s="3"/>
      <c r="F16" s="3" t="s">
        <v>443</v>
      </c>
      <c r="G16" s="3"/>
      <c r="H16" s="3" t="str">
        <f t="shared" si="0"/>
        <v>0x100F</v>
      </c>
    </row>
    <row r="17" spans="1:8" ht="24.95" customHeight="1">
      <c r="A17" s="56"/>
      <c r="B17" s="3" t="s">
        <v>444</v>
      </c>
      <c r="C17" s="3" t="s">
        <v>27</v>
      </c>
      <c r="D17" s="3" t="s">
        <v>9</v>
      </c>
      <c r="E17" s="3"/>
      <c r="F17" s="3" t="s">
        <v>445</v>
      </c>
      <c r="G17" s="3"/>
      <c r="H17" s="3" t="str">
        <f t="shared" si="0"/>
        <v>0x1010</v>
      </c>
    </row>
    <row r="18" spans="1:8" ht="24.95" customHeight="1">
      <c r="A18" s="56"/>
      <c r="B18" s="3" t="s">
        <v>446</v>
      </c>
      <c r="C18" s="3" t="s">
        <v>27</v>
      </c>
      <c r="D18" s="3" t="s">
        <v>9</v>
      </c>
      <c r="E18" s="3"/>
      <c r="F18" s="3" t="s">
        <v>445</v>
      </c>
      <c r="G18" s="3"/>
      <c r="H18" s="3" t="str">
        <f t="shared" si="0"/>
        <v>0x1011</v>
      </c>
    </row>
    <row r="19" spans="1:8" ht="24.95" customHeight="1">
      <c r="A19" s="56"/>
      <c r="B19" s="3" t="s">
        <v>447</v>
      </c>
      <c r="C19" s="3" t="s">
        <v>27</v>
      </c>
      <c r="D19" s="3" t="s">
        <v>9</v>
      </c>
      <c r="E19" s="3"/>
      <c r="F19" s="3" t="s">
        <v>445</v>
      </c>
      <c r="G19" s="3"/>
      <c r="H19" s="3" t="str">
        <f t="shared" si="0"/>
        <v>0x1012</v>
      </c>
    </row>
    <row r="20" spans="1:8" ht="24.95" customHeight="1">
      <c r="A20" s="56"/>
      <c r="B20" s="3" t="s">
        <v>448</v>
      </c>
      <c r="C20" s="3" t="s">
        <v>27</v>
      </c>
      <c r="D20" s="3" t="s">
        <v>9</v>
      </c>
      <c r="E20" s="3"/>
      <c r="F20" s="3" t="s">
        <v>445</v>
      </c>
      <c r="G20" s="3"/>
      <c r="H20" s="3" t="str">
        <f t="shared" si="0"/>
        <v>0x1013</v>
      </c>
    </row>
    <row r="21" spans="1:8" ht="24.95" customHeight="1">
      <c r="A21" s="56"/>
      <c r="B21" s="3" t="s">
        <v>449</v>
      </c>
      <c r="C21" s="3" t="s">
        <v>27</v>
      </c>
      <c r="D21" s="3" t="s">
        <v>9</v>
      </c>
      <c r="E21" s="3"/>
      <c r="F21" s="3" t="s">
        <v>445</v>
      </c>
      <c r="G21" s="3"/>
      <c r="H21" s="3" t="str">
        <f t="shared" si="0"/>
        <v>0x1014</v>
      </c>
    </row>
    <row r="22" spans="1:8" ht="24.95" customHeight="1">
      <c r="A22" s="56"/>
      <c r="B22" s="3" t="s">
        <v>450</v>
      </c>
      <c r="C22" s="3" t="s">
        <v>27</v>
      </c>
      <c r="D22" s="3" t="s">
        <v>9</v>
      </c>
      <c r="E22" s="3"/>
      <c r="F22" s="3" t="s">
        <v>445</v>
      </c>
      <c r="G22" s="3"/>
      <c r="H22" s="3" t="str">
        <f t="shared" si="0"/>
        <v>0x1015</v>
      </c>
    </row>
    <row r="23" spans="1:8" ht="24.95" customHeight="1">
      <c r="A23" s="56"/>
      <c r="B23" s="3" t="s">
        <v>451</v>
      </c>
      <c r="C23" s="3" t="s">
        <v>27</v>
      </c>
      <c r="D23" s="3" t="s">
        <v>9</v>
      </c>
      <c r="E23" s="3"/>
      <c r="F23" s="3" t="s">
        <v>445</v>
      </c>
      <c r="G23" s="3"/>
      <c r="H23" s="3" t="str">
        <f t="shared" si="0"/>
        <v>0x1016</v>
      </c>
    </row>
    <row r="24" spans="1:8" ht="24.95" customHeight="1">
      <c r="A24" s="56"/>
      <c r="B24" s="3" t="s">
        <v>452</v>
      </c>
      <c r="C24" s="3" t="s">
        <v>27</v>
      </c>
      <c r="D24" s="3" t="s">
        <v>9</v>
      </c>
      <c r="E24" s="3"/>
      <c r="F24" s="3" t="s">
        <v>445</v>
      </c>
      <c r="G24" s="3"/>
      <c r="H24" s="3" t="str">
        <f t="shared" si="0"/>
        <v>0x1017</v>
      </c>
    </row>
    <row r="25" spans="1:8" ht="24.95" customHeight="1">
      <c r="A25" s="56"/>
      <c r="B25" s="3" t="s">
        <v>453</v>
      </c>
      <c r="C25" s="3" t="s">
        <v>27</v>
      </c>
      <c r="D25" s="3" t="s">
        <v>9</v>
      </c>
      <c r="E25" s="3"/>
      <c r="F25" s="3" t="s">
        <v>445</v>
      </c>
      <c r="G25" s="3"/>
      <c r="H25" s="3" t="str">
        <f t="shared" si="0"/>
        <v>0x1018</v>
      </c>
    </row>
    <row r="26" spans="1:8" ht="24.95" customHeight="1">
      <c r="A26" s="56"/>
      <c r="B26" s="3" t="s">
        <v>454</v>
      </c>
      <c r="C26" s="3" t="s">
        <v>27</v>
      </c>
      <c r="D26" s="3" t="s">
        <v>9</v>
      </c>
      <c r="E26" s="3"/>
      <c r="F26" s="3" t="s">
        <v>445</v>
      </c>
      <c r="G26" s="3"/>
      <c r="H26" s="3" t="str">
        <f t="shared" si="0"/>
        <v>0x1019</v>
      </c>
    </row>
    <row r="27" spans="1:8" ht="24.95" customHeight="1">
      <c r="A27" s="56"/>
      <c r="B27" s="3" t="s">
        <v>455</v>
      </c>
      <c r="C27" s="3" t="s">
        <v>27</v>
      </c>
      <c r="D27" s="3" t="s">
        <v>9</v>
      </c>
      <c r="E27" s="3"/>
      <c r="F27" s="3" t="s">
        <v>445</v>
      </c>
      <c r="G27" s="3"/>
      <c r="H27" s="3" t="str">
        <f t="shared" si="0"/>
        <v>0x101A</v>
      </c>
    </row>
    <row r="28" spans="1:8" ht="24.95" customHeight="1">
      <c r="A28" s="56"/>
      <c r="B28" s="3" t="s">
        <v>456</v>
      </c>
      <c r="C28" s="3" t="s">
        <v>27</v>
      </c>
      <c r="D28" s="3" t="s">
        <v>9</v>
      </c>
      <c r="E28" s="3"/>
      <c r="F28" s="3" t="s">
        <v>445</v>
      </c>
      <c r="G28" s="3"/>
      <c r="H28" s="3" t="str">
        <f t="shared" si="0"/>
        <v>0x101B</v>
      </c>
    </row>
    <row r="29" spans="1:8" ht="24.95" customHeight="1">
      <c r="A29" s="56"/>
      <c r="B29" s="3" t="s">
        <v>457</v>
      </c>
      <c r="C29" s="3" t="s">
        <v>27</v>
      </c>
      <c r="D29" s="3" t="s">
        <v>9</v>
      </c>
      <c r="E29" s="3"/>
      <c r="F29" s="3" t="s">
        <v>445</v>
      </c>
      <c r="G29" s="3"/>
      <c r="H29" s="3" t="str">
        <f t="shared" si="0"/>
        <v>0x101C</v>
      </c>
    </row>
    <row r="30" spans="1:8" ht="24.95" customHeight="1">
      <c r="A30" s="56"/>
      <c r="B30" s="3" t="s">
        <v>458</v>
      </c>
      <c r="C30" s="3" t="s">
        <v>27</v>
      </c>
      <c r="D30" s="3" t="s">
        <v>9</v>
      </c>
      <c r="E30" s="3"/>
      <c r="F30" s="3" t="s">
        <v>445</v>
      </c>
      <c r="G30" s="3"/>
      <c r="H30" s="3" t="str">
        <f t="shared" si="0"/>
        <v>0x101D</v>
      </c>
    </row>
    <row r="31" spans="1:8" ht="24.95" customHeight="1">
      <c r="A31" s="56"/>
      <c r="B31" s="3" t="s">
        <v>459</v>
      </c>
      <c r="C31" s="3" t="s">
        <v>27</v>
      </c>
      <c r="D31" s="3" t="s">
        <v>9</v>
      </c>
      <c r="E31" s="3"/>
      <c r="F31" s="3" t="s">
        <v>445</v>
      </c>
      <c r="G31" s="3"/>
      <c r="H31" s="3" t="str">
        <f t="shared" si="0"/>
        <v>0x101E</v>
      </c>
    </row>
    <row r="32" spans="1:8" ht="24.95" customHeight="1">
      <c r="A32" s="56"/>
      <c r="B32" s="3" t="s">
        <v>460</v>
      </c>
      <c r="C32" s="3" t="s">
        <v>27</v>
      </c>
      <c r="D32" s="3" t="s">
        <v>9</v>
      </c>
      <c r="E32" s="3"/>
      <c r="F32" s="3" t="s">
        <v>445</v>
      </c>
      <c r="G32" s="3"/>
      <c r="H32" s="3" t="str">
        <f t="shared" si="0"/>
        <v>0x101F</v>
      </c>
    </row>
    <row r="33" spans="1:8" ht="24.95" customHeight="1">
      <c r="A33" s="56"/>
      <c r="B33" s="3" t="s">
        <v>461</v>
      </c>
      <c r="C33" s="3" t="s">
        <v>27</v>
      </c>
      <c r="D33" s="3" t="s">
        <v>9</v>
      </c>
      <c r="E33" s="3"/>
      <c r="F33" s="3" t="s">
        <v>445</v>
      </c>
      <c r="G33" s="3"/>
      <c r="H33" s="3" t="str">
        <f t="shared" si="0"/>
        <v>0x1020</v>
      </c>
    </row>
    <row r="34" spans="1:8" ht="24.95" customHeight="1">
      <c r="A34" s="56"/>
      <c r="B34" s="3" t="s">
        <v>462</v>
      </c>
      <c r="C34" s="3" t="s">
        <v>27</v>
      </c>
      <c r="D34" s="3" t="s">
        <v>9</v>
      </c>
      <c r="E34" s="3"/>
      <c r="F34" s="3" t="s">
        <v>445</v>
      </c>
      <c r="G34" s="3"/>
      <c r="H34" s="3" t="str">
        <f t="shared" si="0"/>
        <v>0x1021</v>
      </c>
    </row>
    <row r="35" spans="1:8" ht="24.95" customHeight="1">
      <c r="A35" s="56"/>
      <c r="B35" s="3" t="s">
        <v>463</v>
      </c>
      <c r="C35" s="3" t="s">
        <v>27</v>
      </c>
      <c r="D35" s="3" t="s">
        <v>9</v>
      </c>
      <c r="E35" s="3"/>
      <c r="F35" s="3" t="s">
        <v>445</v>
      </c>
      <c r="G35" s="3"/>
      <c r="H35" s="3" t="str">
        <f t="shared" si="0"/>
        <v>0x1022</v>
      </c>
    </row>
    <row r="36" spans="1:8" ht="24.95" customHeight="1">
      <c r="A36" s="56"/>
      <c r="B36" s="3" t="s">
        <v>464</v>
      </c>
      <c r="C36" s="3" t="s">
        <v>27</v>
      </c>
      <c r="D36" s="3" t="s">
        <v>9</v>
      </c>
      <c r="E36" s="3"/>
      <c r="F36" s="3" t="s">
        <v>445</v>
      </c>
      <c r="G36" s="3"/>
      <c r="H36" s="3" t="str">
        <f t="shared" si="0"/>
        <v>0x1023</v>
      </c>
    </row>
    <row r="37" spans="1:8" ht="24.95" customHeight="1">
      <c r="A37" s="56"/>
      <c r="B37" s="3" t="s">
        <v>465</v>
      </c>
      <c r="C37" s="3" t="s">
        <v>27</v>
      </c>
      <c r="D37" s="3" t="s">
        <v>9</v>
      </c>
      <c r="E37" s="3"/>
      <c r="F37" s="3" t="s">
        <v>445</v>
      </c>
      <c r="G37" s="3"/>
      <c r="H37" s="3" t="str">
        <f t="shared" si="0"/>
        <v>0x1024</v>
      </c>
    </row>
    <row r="38" spans="1:8" ht="24.95" customHeight="1">
      <c r="A38" s="56"/>
      <c r="B38" s="3" t="s">
        <v>466</v>
      </c>
      <c r="C38" s="3" t="s">
        <v>27</v>
      </c>
      <c r="D38" s="3" t="s">
        <v>9</v>
      </c>
      <c r="E38" s="3"/>
      <c r="F38" s="3" t="s">
        <v>445</v>
      </c>
      <c r="G38" s="3"/>
      <c r="H38" s="3" t="str">
        <f t="shared" si="0"/>
        <v>0x1025</v>
      </c>
    </row>
    <row r="39" spans="1:8" ht="24.95" customHeight="1">
      <c r="A39" s="56"/>
      <c r="B39" s="3" t="s">
        <v>467</v>
      </c>
      <c r="C39" s="3" t="s">
        <v>27</v>
      </c>
      <c r="D39" s="3" t="s">
        <v>9</v>
      </c>
      <c r="E39" s="3"/>
      <c r="F39" s="3" t="s">
        <v>445</v>
      </c>
      <c r="G39" s="3"/>
      <c r="H39" s="3" t="str">
        <f t="shared" si="0"/>
        <v>0x1026</v>
      </c>
    </row>
    <row r="40" spans="1:8" ht="24.95" customHeight="1">
      <c r="A40" s="56"/>
      <c r="B40" s="3" t="s">
        <v>468</v>
      </c>
      <c r="C40" s="3" t="s">
        <v>27</v>
      </c>
      <c r="D40" s="3" t="s">
        <v>9</v>
      </c>
      <c r="E40" s="3"/>
      <c r="F40" s="3" t="s">
        <v>445</v>
      </c>
      <c r="G40" s="3"/>
      <c r="H40" s="3" t="str">
        <f t="shared" si="0"/>
        <v>0x1027</v>
      </c>
    </row>
    <row r="41" spans="1:8" ht="24.95" customHeight="1">
      <c r="A41" s="56"/>
      <c r="B41" s="3" t="s">
        <v>469</v>
      </c>
      <c r="C41" s="3" t="s">
        <v>27</v>
      </c>
      <c r="D41" s="3" t="s">
        <v>9</v>
      </c>
      <c r="E41" s="3"/>
      <c r="F41" s="3" t="s">
        <v>445</v>
      </c>
      <c r="G41" s="3"/>
      <c r="H41" s="3" t="str">
        <f t="shared" si="0"/>
        <v>0x1028</v>
      </c>
    </row>
    <row r="42" spans="1:8" ht="24.95" customHeight="1">
      <c r="A42" s="56"/>
      <c r="B42" s="3" t="s">
        <v>470</v>
      </c>
      <c r="C42" s="3" t="s">
        <v>27</v>
      </c>
      <c r="D42" s="3" t="s">
        <v>9</v>
      </c>
      <c r="E42" s="3"/>
      <c r="F42" s="3" t="s">
        <v>445</v>
      </c>
      <c r="G42" s="3"/>
      <c r="H42" s="3" t="str">
        <f t="shared" si="0"/>
        <v>0x1029</v>
      </c>
    </row>
    <row r="43" spans="1:8" ht="24.95" customHeight="1">
      <c r="A43" s="56"/>
      <c r="B43" s="3" t="s">
        <v>471</v>
      </c>
      <c r="C43" s="3" t="s">
        <v>27</v>
      </c>
      <c r="D43" s="3" t="s">
        <v>9</v>
      </c>
      <c r="E43" s="3"/>
      <c r="F43" s="3" t="s">
        <v>445</v>
      </c>
      <c r="G43" s="3"/>
      <c r="H43" s="3" t="str">
        <f t="shared" si="0"/>
        <v>0x102A</v>
      </c>
    </row>
    <row r="44" spans="1:8" ht="24.95" customHeight="1">
      <c r="A44" s="56"/>
      <c r="B44" s="3" t="s">
        <v>472</v>
      </c>
      <c r="C44" s="3" t="s">
        <v>27</v>
      </c>
      <c r="D44" s="3" t="s">
        <v>9</v>
      </c>
      <c r="E44" s="3"/>
      <c r="F44" s="3" t="s">
        <v>445</v>
      </c>
      <c r="G44" s="3"/>
      <c r="H44" s="3" t="str">
        <f t="shared" si="0"/>
        <v>0x102B</v>
      </c>
    </row>
    <row r="45" spans="1:8" ht="24.95" customHeight="1">
      <c r="A45" s="56"/>
      <c r="B45" s="3" t="s">
        <v>473</v>
      </c>
      <c r="C45" s="3" t="s">
        <v>27</v>
      </c>
      <c r="D45" s="3" t="s">
        <v>9</v>
      </c>
      <c r="E45" s="3"/>
      <c r="F45" s="3" t="s">
        <v>445</v>
      </c>
      <c r="G45" s="3"/>
      <c r="H45" s="3" t="str">
        <f t="shared" si="0"/>
        <v>0x102C</v>
      </c>
    </row>
    <row r="46" spans="1:8" ht="24.95" customHeight="1">
      <c r="A46" s="56"/>
      <c r="B46" s="3" t="s">
        <v>474</v>
      </c>
      <c r="C46" s="3" t="s">
        <v>27</v>
      </c>
      <c r="D46" s="3" t="s">
        <v>9</v>
      </c>
      <c r="E46" s="3"/>
      <c r="F46" s="3" t="s">
        <v>445</v>
      </c>
      <c r="G46" s="3"/>
      <c r="H46" s="3" t="str">
        <f t="shared" si="0"/>
        <v>0x102D</v>
      </c>
    </row>
    <row r="47" spans="1:8" ht="24.95" customHeight="1">
      <c r="A47" s="56"/>
      <c r="B47" s="3" t="s">
        <v>475</v>
      </c>
      <c r="C47" s="3" t="s">
        <v>27</v>
      </c>
      <c r="D47" s="3" t="s">
        <v>9</v>
      </c>
      <c r="E47" s="3"/>
      <c r="F47" s="3" t="s">
        <v>445</v>
      </c>
      <c r="G47" s="3"/>
      <c r="H47" s="3" t="str">
        <f t="shared" si="0"/>
        <v>0x102E</v>
      </c>
    </row>
    <row r="48" spans="1:8" ht="24.95" customHeight="1">
      <c r="A48" s="56"/>
      <c r="B48" s="3" t="s">
        <v>476</v>
      </c>
      <c r="C48" s="3" t="s">
        <v>27</v>
      </c>
      <c r="D48" s="3" t="s">
        <v>9</v>
      </c>
      <c r="E48" s="3"/>
      <c r="F48" s="3" t="s">
        <v>445</v>
      </c>
      <c r="G48" s="3"/>
      <c r="H48" s="3" t="str">
        <f t="shared" si="0"/>
        <v>0x102F</v>
      </c>
    </row>
    <row r="49" spans="1:8" ht="24.95" customHeight="1">
      <c r="A49" s="56"/>
      <c r="B49" s="3" t="s">
        <v>477</v>
      </c>
      <c r="C49" s="3" t="s">
        <v>27</v>
      </c>
      <c r="D49" s="3" t="s">
        <v>9</v>
      </c>
      <c r="E49" s="3"/>
      <c r="F49" s="3" t="s">
        <v>445</v>
      </c>
      <c r="G49" s="3"/>
      <c r="H49" s="3" t="str">
        <f t="shared" si="0"/>
        <v>0x1030</v>
      </c>
    </row>
    <row r="50" spans="1:8" ht="24.95" customHeight="1">
      <c r="A50" s="56"/>
      <c r="B50" s="3" t="s">
        <v>478</v>
      </c>
      <c r="C50" s="3" t="s">
        <v>27</v>
      </c>
      <c r="D50" s="3" t="s">
        <v>9</v>
      </c>
      <c r="E50" s="3"/>
      <c r="F50" s="3" t="s">
        <v>445</v>
      </c>
      <c r="G50" s="3"/>
      <c r="H50" s="3" t="str">
        <f t="shared" si="0"/>
        <v>0x1031</v>
      </c>
    </row>
    <row r="51" spans="1:8" ht="24.95" customHeight="1">
      <c r="A51" s="56"/>
      <c r="B51" s="3" t="s">
        <v>479</v>
      </c>
      <c r="C51" s="3" t="s">
        <v>27</v>
      </c>
      <c r="D51" s="3" t="s">
        <v>9</v>
      </c>
      <c r="E51" s="3"/>
      <c r="F51" s="3" t="s">
        <v>445</v>
      </c>
      <c r="G51" s="3"/>
      <c r="H51" s="3" t="str">
        <f t="shared" si="0"/>
        <v>0x1032</v>
      </c>
    </row>
    <row r="52" spans="1:8" ht="24.95" customHeight="1">
      <c r="A52" s="56"/>
      <c r="B52" s="3" t="s">
        <v>480</v>
      </c>
      <c r="C52" s="3" t="s">
        <v>27</v>
      </c>
      <c r="D52" s="3" t="s">
        <v>9</v>
      </c>
      <c r="E52" s="3"/>
      <c r="F52" s="3" t="s">
        <v>445</v>
      </c>
      <c r="G52" s="3"/>
      <c r="H52" s="3" t="str">
        <f t="shared" si="0"/>
        <v>0x1033</v>
      </c>
    </row>
    <row r="53" spans="1:8" ht="24.95" customHeight="1">
      <c r="A53" s="56"/>
      <c r="B53" s="3" t="s">
        <v>481</v>
      </c>
      <c r="C53" s="3" t="s">
        <v>27</v>
      </c>
      <c r="D53" s="3" t="s">
        <v>9</v>
      </c>
      <c r="E53" s="3"/>
      <c r="F53" s="3" t="s">
        <v>445</v>
      </c>
      <c r="G53" s="3"/>
      <c r="H53" s="3" t="str">
        <f t="shared" si="0"/>
        <v>0x1034</v>
      </c>
    </row>
    <row r="54" spans="1:8" ht="24.95" customHeight="1">
      <c r="A54" s="56"/>
      <c r="B54" s="3" t="s">
        <v>482</v>
      </c>
      <c r="C54" s="3" t="s">
        <v>27</v>
      </c>
      <c r="D54" s="3" t="s">
        <v>9</v>
      </c>
      <c r="E54" s="3"/>
      <c r="F54" s="3" t="s">
        <v>445</v>
      </c>
      <c r="G54" s="3"/>
      <c r="H54" s="3" t="str">
        <f t="shared" si="0"/>
        <v>0x1035</v>
      </c>
    </row>
    <row r="55" spans="1:8" ht="24.95" customHeight="1">
      <c r="A55" s="56"/>
      <c r="B55" s="3" t="s">
        <v>483</v>
      </c>
      <c r="C55" s="3" t="s">
        <v>27</v>
      </c>
      <c r="D55" s="3" t="s">
        <v>9</v>
      </c>
      <c r="E55" s="3"/>
      <c r="F55" s="3" t="s">
        <v>445</v>
      </c>
      <c r="G55" s="3"/>
      <c r="H55" s="3" t="str">
        <f t="shared" si="0"/>
        <v>0x1036</v>
      </c>
    </row>
    <row r="56" spans="1:8" ht="24.95" customHeight="1">
      <c r="A56" s="56"/>
      <c r="B56" s="3" t="s">
        <v>484</v>
      </c>
      <c r="C56" s="3" t="s">
        <v>27</v>
      </c>
      <c r="D56" s="3" t="s">
        <v>9</v>
      </c>
      <c r="E56" s="3"/>
      <c r="F56" s="3" t="s">
        <v>445</v>
      </c>
      <c r="G56" s="3"/>
      <c r="H56" s="3" t="str">
        <f t="shared" si="0"/>
        <v>0x1037</v>
      </c>
    </row>
    <row r="57" spans="1:8" ht="24.95" customHeight="1">
      <c r="A57" s="56"/>
      <c r="B57" s="3" t="s">
        <v>485</v>
      </c>
      <c r="C57" s="3" t="s">
        <v>27</v>
      </c>
      <c r="D57" s="3" t="s">
        <v>9</v>
      </c>
      <c r="E57" s="3"/>
      <c r="F57" s="3" t="s">
        <v>445</v>
      </c>
      <c r="G57" s="3"/>
      <c r="H57" s="3" t="str">
        <f t="shared" si="0"/>
        <v>0x1038</v>
      </c>
    </row>
    <row r="58" spans="1:8" ht="24.95" customHeight="1">
      <c r="A58" s="56"/>
      <c r="B58" s="3" t="s">
        <v>486</v>
      </c>
      <c r="C58" s="3" t="s">
        <v>27</v>
      </c>
      <c r="D58" s="3" t="s">
        <v>9</v>
      </c>
      <c r="E58" s="3"/>
      <c r="F58" s="3" t="s">
        <v>445</v>
      </c>
      <c r="G58" s="3"/>
      <c r="H58" s="3" t="str">
        <f t="shared" si="0"/>
        <v>0x1039</v>
      </c>
    </row>
    <row r="59" spans="1:8" ht="24.95" customHeight="1">
      <c r="A59" s="56"/>
      <c r="B59" s="3" t="s">
        <v>487</v>
      </c>
      <c r="C59" s="3" t="s">
        <v>27</v>
      </c>
      <c r="D59" s="3" t="s">
        <v>9</v>
      </c>
      <c r="E59" s="3"/>
      <c r="F59" s="3" t="s">
        <v>445</v>
      </c>
      <c r="G59" s="3"/>
      <c r="H59" s="3" t="str">
        <f t="shared" si="0"/>
        <v>0x103A</v>
      </c>
    </row>
    <row r="60" spans="1:8" ht="24.95" customHeight="1">
      <c r="A60" s="56"/>
      <c r="B60" s="3" t="s">
        <v>488</v>
      </c>
      <c r="C60" s="3" t="s">
        <v>27</v>
      </c>
      <c r="D60" s="3" t="s">
        <v>9</v>
      </c>
      <c r="E60" s="3"/>
      <c r="F60" s="3" t="s">
        <v>445</v>
      </c>
      <c r="G60" s="3"/>
      <c r="H60" s="3" t="str">
        <f t="shared" si="0"/>
        <v>0x103B</v>
      </c>
    </row>
    <row r="61" spans="1:8" ht="24.95" customHeight="1">
      <c r="A61" s="56"/>
      <c r="B61" s="3" t="s">
        <v>489</v>
      </c>
      <c r="C61" s="3" t="s">
        <v>27</v>
      </c>
      <c r="D61" s="3" t="s">
        <v>9</v>
      </c>
      <c r="E61" s="3"/>
      <c r="F61" s="3" t="s">
        <v>445</v>
      </c>
      <c r="G61" s="3"/>
      <c r="H61" s="3" t="str">
        <f t="shared" si="0"/>
        <v>0x103C</v>
      </c>
    </row>
    <row r="62" spans="1:8" ht="24.95" customHeight="1">
      <c r="A62" s="56"/>
      <c r="B62" s="3" t="s">
        <v>372</v>
      </c>
      <c r="C62" s="3" t="s">
        <v>27</v>
      </c>
      <c r="D62" s="3" t="s">
        <v>9</v>
      </c>
      <c r="E62" s="3"/>
      <c r="F62" s="3" t="s">
        <v>445</v>
      </c>
      <c r="G62" s="3"/>
      <c r="H62" s="3" t="str">
        <f t="shared" si="0"/>
        <v>0x103D</v>
      </c>
    </row>
    <row r="63" spans="1:8" ht="24.95" customHeight="1">
      <c r="A63" s="56"/>
      <c r="B63" s="3" t="s">
        <v>490</v>
      </c>
      <c r="C63" s="3" t="s">
        <v>27</v>
      </c>
      <c r="D63" s="3" t="s">
        <v>9</v>
      </c>
      <c r="E63" s="3"/>
      <c r="F63" s="3" t="s">
        <v>445</v>
      </c>
      <c r="G63" s="3"/>
      <c r="H63" s="3" t="str">
        <f t="shared" si="0"/>
        <v>0x103E</v>
      </c>
    </row>
    <row r="64" spans="1:8" ht="24.95" customHeight="1">
      <c r="A64" s="56"/>
      <c r="B64" s="3" t="s">
        <v>491</v>
      </c>
      <c r="C64" s="3" t="s">
        <v>27</v>
      </c>
      <c r="D64" s="3" t="s">
        <v>9</v>
      </c>
      <c r="E64" s="3"/>
      <c r="F64" s="3" t="s">
        <v>445</v>
      </c>
      <c r="G64" s="3"/>
      <c r="H64" s="3" t="str">
        <f t="shared" si="0"/>
        <v>0x103F</v>
      </c>
    </row>
    <row r="65" spans="1:8" ht="24.95" customHeight="1">
      <c r="A65" s="56"/>
      <c r="B65" s="3" t="s">
        <v>492</v>
      </c>
      <c r="C65" s="3" t="s">
        <v>27</v>
      </c>
      <c r="D65" s="3" t="s">
        <v>9</v>
      </c>
      <c r="E65" s="3"/>
      <c r="F65" s="3" t="s">
        <v>445</v>
      </c>
      <c r="G65" s="3"/>
      <c r="H65" s="3" t="str">
        <f t="shared" si="0"/>
        <v>0x1040</v>
      </c>
    </row>
    <row r="66" spans="1:8" ht="24.95" customHeight="1">
      <c r="A66" s="56"/>
      <c r="B66" s="3" t="s">
        <v>493</v>
      </c>
      <c r="C66" s="3" t="s">
        <v>27</v>
      </c>
      <c r="D66" s="3" t="s">
        <v>9</v>
      </c>
      <c r="E66" s="3"/>
      <c r="F66" s="3" t="s">
        <v>445</v>
      </c>
      <c r="G66" s="3"/>
      <c r="H66" s="3" t="str">
        <f t="shared" si="0"/>
        <v>0x1041</v>
      </c>
    </row>
    <row r="67" spans="1:8" ht="24.95" customHeight="1">
      <c r="A67" s="56"/>
      <c r="B67" s="3" t="s">
        <v>494</v>
      </c>
      <c r="C67" s="3" t="s">
        <v>27</v>
      </c>
      <c r="D67" s="3" t="s">
        <v>9</v>
      </c>
      <c r="E67" s="3"/>
      <c r="F67" s="3" t="s">
        <v>445</v>
      </c>
      <c r="G67" s="3"/>
      <c r="H67" s="3" t="str">
        <f t="shared" ref="H67:H100" si="1">"0x1"&amp;DEC2HEX(ROW(H67)-1,3)</f>
        <v>0x1042</v>
      </c>
    </row>
    <row r="68" spans="1:8" ht="24.95" customHeight="1">
      <c r="A68" s="56"/>
      <c r="B68" s="3" t="s">
        <v>495</v>
      </c>
      <c r="C68" s="3" t="s">
        <v>27</v>
      </c>
      <c r="D68" s="3" t="s">
        <v>9</v>
      </c>
      <c r="E68" s="3"/>
      <c r="F68" s="3" t="s">
        <v>445</v>
      </c>
      <c r="G68" s="3"/>
      <c r="H68" s="3" t="str">
        <f t="shared" si="1"/>
        <v>0x1043</v>
      </c>
    </row>
    <row r="69" spans="1:8" ht="24.95" customHeight="1">
      <c r="A69" s="56"/>
      <c r="B69" s="3" t="s">
        <v>496</v>
      </c>
      <c r="C69" s="3" t="s">
        <v>27</v>
      </c>
      <c r="D69" s="3" t="s">
        <v>9</v>
      </c>
      <c r="E69" s="3"/>
      <c r="F69" s="3" t="s">
        <v>445</v>
      </c>
      <c r="G69" s="3"/>
      <c r="H69" s="3" t="str">
        <f t="shared" si="1"/>
        <v>0x1044</v>
      </c>
    </row>
    <row r="70" spans="1:8" ht="24.95" customHeight="1">
      <c r="A70" s="56"/>
      <c r="B70" s="3" t="s">
        <v>497</v>
      </c>
      <c r="C70" s="3" t="s">
        <v>27</v>
      </c>
      <c r="D70" s="3" t="s">
        <v>9</v>
      </c>
      <c r="E70" s="3"/>
      <c r="F70" s="3" t="s">
        <v>445</v>
      </c>
      <c r="G70" s="3"/>
      <c r="H70" s="3" t="str">
        <f t="shared" si="1"/>
        <v>0x1045</v>
      </c>
    </row>
    <row r="71" spans="1:8" ht="24.95" customHeight="1">
      <c r="A71" s="56"/>
      <c r="B71" s="3" t="s">
        <v>498</v>
      </c>
      <c r="C71" s="3" t="s">
        <v>27</v>
      </c>
      <c r="D71" s="3" t="s">
        <v>9</v>
      </c>
      <c r="E71" s="3"/>
      <c r="F71" s="3" t="s">
        <v>445</v>
      </c>
      <c r="G71" s="3"/>
      <c r="H71" s="3" t="str">
        <f t="shared" si="1"/>
        <v>0x1046</v>
      </c>
    </row>
    <row r="72" spans="1:8" ht="24.95" customHeight="1">
      <c r="A72" s="56"/>
      <c r="B72" s="3" t="s">
        <v>499</v>
      </c>
      <c r="C72" s="3" t="s">
        <v>27</v>
      </c>
      <c r="D72" s="3" t="s">
        <v>9</v>
      </c>
      <c r="E72" s="3"/>
      <c r="F72" s="3" t="s">
        <v>445</v>
      </c>
      <c r="G72" s="3"/>
      <c r="H72" s="3" t="str">
        <f t="shared" si="1"/>
        <v>0x1047</v>
      </c>
    </row>
    <row r="73" spans="1:8" ht="24.95" customHeight="1">
      <c r="A73" s="56"/>
      <c r="B73" s="3" t="s">
        <v>500</v>
      </c>
      <c r="C73" s="3" t="s">
        <v>27</v>
      </c>
      <c r="D73" s="3" t="s">
        <v>9</v>
      </c>
      <c r="E73" s="3"/>
      <c r="F73" s="3" t="s">
        <v>445</v>
      </c>
      <c r="G73" s="3"/>
      <c r="H73" s="3" t="str">
        <f t="shared" si="1"/>
        <v>0x1048</v>
      </c>
    </row>
    <row r="74" spans="1:8" ht="24.95" customHeight="1">
      <c r="A74" s="56"/>
      <c r="B74" s="3" t="s">
        <v>501</v>
      </c>
      <c r="C74" s="3" t="s">
        <v>27</v>
      </c>
      <c r="D74" s="3" t="s">
        <v>9</v>
      </c>
      <c r="E74" s="3"/>
      <c r="F74" s="3" t="s">
        <v>445</v>
      </c>
      <c r="G74" s="3"/>
      <c r="H74" s="3" t="str">
        <f t="shared" si="1"/>
        <v>0x1049</v>
      </c>
    </row>
    <row r="75" spans="1:8" ht="24.95" customHeight="1">
      <c r="A75" s="56"/>
      <c r="B75" s="3" t="s">
        <v>502</v>
      </c>
      <c r="C75" s="3" t="s">
        <v>27</v>
      </c>
      <c r="D75" s="3" t="s">
        <v>9</v>
      </c>
      <c r="E75" s="3"/>
      <c r="F75" s="3" t="s">
        <v>445</v>
      </c>
      <c r="G75" s="3"/>
      <c r="H75" s="3" t="str">
        <f t="shared" si="1"/>
        <v>0x104A</v>
      </c>
    </row>
    <row r="76" spans="1:8" ht="24.95" customHeight="1">
      <c r="A76" s="56"/>
      <c r="B76" s="3" t="s">
        <v>380</v>
      </c>
      <c r="C76" s="3" t="s">
        <v>27</v>
      </c>
      <c r="D76" s="3" t="s">
        <v>9</v>
      </c>
      <c r="E76" s="3"/>
      <c r="F76" s="3" t="s">
        <v>445</v>
      </c>
      <c r="G76" s="3"/>
      <c r="H76" s="3" t="str">
        <f t="shared" si="1"/>
        <v>0x104B</v>
      </c>
    </row>
    <row r="77" spans="1:8" ht="24.95" customHeight="1">
      <c r="A77" s="56"/>
      <c r="B77" s="3" t="s">
        <v>381</v>
      </c>
      <c r="C77" s="3" t="s">
        <v>27</v>
      </c>
      <c r="D77" s="3" t="s">
        <v>9</v>
      </c>
      <c r="E77" s="3"/>
      <c r="F77" s="3" t="s">
        <v>445</v>
      </c>
      <c r="G77" s="3"/>
      <c r="H77" s="3" t="str">
        <f t="shared" si="1"/>
        <v>0x104C</v>
      </c>
    </row>
    <row r="78" spans="1:8" ht="24.95" customHeight="1">
      <c r="A78" s="56"/>
      <c r="B78" s="3" t="s">
        <v>382</v>
      </c>
      <c r="C78" s="3" t="s">
        <v>27</v>
      </c>
      <c r="D78" s="3" t="s">
        <v>9</v>
      </c>
      <c r="E78" s="3"/>
      <c r="F78" s="3" t="s">
        <v>445</v>
      </c>
      <c r="G78" s="3"/>
      <c r="H78" s="3" t="str">
        <f t="shared" si="1"/>
        <v>0x104D</v>
      </c>
    </row>
    <row r="79" spans="1:8" ht="24.95" customHeight="1">
      <c r="A79" s="56"/>
      <c r="B79" s="3" t="s">
        <v>383</v>
      </c>
      <c r="C79" s="3" t="s">
        <v>27</v>
      </c>
      <c r="D79" s="3" t="s">
        <v>9</v>
      </c>
      <c r="E79" s="3"/>
      <c r="F79" s="3" t="s">
        <v>445</v>
      </c>
      <c r="G79" s="3"/>
      <c r="H79" s="3" t="str">
        <f t="shared" si="1"/>
        <v>0x104E</v>
      </c>
    </row>
    <row r="80" spans="1:8" ht="24.95" customHeight="1">
      <c r="A80" s="56"/>
      <c r="B80" s="3" t="s">
        <v>503</v>
      </c>
      <c r="C80" s="3" t="s">
        <v>27</v>
      </c>
      <c r="D80" s="3" t="s">
        <v>9</v>
      </c>
      <c r="E80" s="3"/>
      <c r="F80" s="3" t="s">
        <v>445</v>
      </c>
      <c r="G80" s="3"/>
      <c r="H80" s="3" t="str">
        <f t="shared" si="1"/>
        <v>0x104F</v>
      </c>
    </row>
    <row r="81" spans="1:8" ht="24.95" customHeight="1">
      <c r="A81" s="56"/>
      <c r="B81" s="3" t="s">
        <v>504</v>
      </c>
      <c r="C81" s="3" t="s">
        <v>27</v>
      </c>
      <c r="D81" s="3" t="s">
        <v>9</v>
      </c>
      <c r="E81" s="3"/>
      <c r="F81" s="3" t="s">
        <v>445</v>
      </c>
      <c r="G81" s="3"/>
      <c r="H81" s="3" t="str">
        <f t="shared" si="1"/>
        <v>0x1050</v>
      </c>
    </row>
    <row r="82" spans="1:8" ht="24.95" customHeight="1">
      <c r="A82" s="56"/>
      <c r="B82" s="3" t="s">
        <v>505</v>
      </c>
      <c r="C82" s="3" t="s">
        <v>27</v>
      </c>
      <c r="D82" s="3" t="s">
        <v>9</v>
      </c>
      <c r="E82" s="3"/>
      <c r="F82" s="3" t="s">
        <v>445</v>
      </c>
      <c r="G82" s="3"/>
      <c r="H82" s="3" t="str">
        <f t="shared" si="1"/>
        <v>0x1051</v>
      </c>
    </row>
    <row r="83" spans="1:8" ht="24.95" customHeight="1">
      <c r="A83" s="56"/>
      <c r="B83" s="3" t="s">
        <v>506</v>
      </c>
      <c r="C83" s="3" t="s">
        <v>27</v>
      </c>
      <c r="D83" s="3" t="s">
        <v>9</v>
      </c>
      <c r="E83" s="3"/>
      <c r="F83" s="3" t="s">
        <v>445</v>
      </c>
      <c r="G83" s="3"/>
      <c r="H83" s="3" t="str">
        <f t="shared" si="1"/>
        <v>0x1052</v>
      </c>
    </row>
    <row r="84" spans="1:8" ht="24.95" customHeight="1">
      <c r="A84" s="56"/>
      <c r="B84" s="3" t="s">
        <v>507</v>
      </c>
      <c r="C84" s="3" t="s">
        <v>27</v>
      </c>
      <c r="D84" s="3" t="s">
        <v>9</v>
      </c>
      <c r="E84" s="3"/>
      <c r="F84" s="3" t="s">
        <v>445</v>
      </c>
      <c r="G84" s="3"/>
      <c r="H84" s="3" t="str">
        <f t="shared" si="1"/>
        <v>0x1053</v>
      </c>
    </row>
    <row r="85" spans="1:8" ht="24.95" customHeight="1">
      <c r="A85" s="56"/>
      <c r="B85" s="3" t="s">
        <v>508</v>
      </c>
      <c r="C85" s="3" t="s">
        <v>27</v>
      </c>
      <c r="D85" s="3" t="s">
        <v>9</v>
      </c>
      <c r="E85" s="3"/>
      <c r="F85" s="3" t="s">
        <v>445</v>
      </c>
      <c r="G85" s="3"/>
      <c r="H85" s="3" t="str">
        <f t="shared" si="1"/>
        <v>0x1054</v>
      </c>
    </row>
    <row r="86" spans="1:8" ht="24.95" customHeight="1">
      <c r="A86" s="56"/>
      <c r="B86" s="3" t="s">
        <v>509</v>
      </c>
      <c r="C86" s="3" t="s">
        <v>27</v>
      </c>
      <c r="D86" s="3" t="s">
        <v>9</v>
      </c>
      <c r="E86" s="3"/>
      <c r="F86" s="3" t="s">
        <v>445</v>
      </c>
      <c r="G86" s="3"/>
      <c r="H86" s="3" t="str">
        <f t="shared" si="1"/>
        <v>0x1055</v>
      </c>
    </row>
    <row r="87" spans="1:8" ht="24.95" customHeight="1">
      <c r="A87" s="56"/>
      <c r="B87" s="3" t="s">
        <v>510</v>
      </c>
      <c r="C87" s="3" t="s">
        <v>27</v>
      </c>
      <c r="D87" s="3" t="s">
        <v>9</v>
      </c>
      <c r="E87" s="3"/>
      <c r="F87" s="3" t="s">
        <v>445</v>
      </c>
      <c r="G87" s="3"/>
      <c r="H87" s="3" t="str">
        <f t="shared" si="1"/>
        <v>0x1056</v>
      </c>
    </row>
    <row r="88" spans="1:8" ht="24.95" customHeight="1">
      <c r="A88" s="56"/>
      <c r="B88" s="3" t="s">
        <v>511</v>
      </c>
      <c r="C88" s="3" t="s">
        <v>27</v>
      </c>
      <c r="D88" s="3" t="s">
        <v>9</v>
      </c>
      <c r="E88" s="3"/>
      <c r="F88" s="3" t="s">
        <v>512</v>
      </c>
      <c r="G88" s="3"/>
      <c r="H88" s="3" t="str">
        <f t="shared" si="1"/>
        <v>0x1057</v>
      </c>
    </row>
    <row r="89" spans="1:8" ht="24.95" customHeight="1">
      <c r="A89" s="56"/>
      <c r="B89" s="3" t="s">
        <v>513</v>
      </c>
      <c r="C89" s="3" t="s">
        <v>27</v>
      </c>
      <c r="D89" s="3" t="s">
        <v>9</v>
      </c>
      <c r="E89" s="3"/>
      <c r="F89" s="3" t="s">
        <v>512</v>
      </c>
      <c r="G89" s="3"/>
      <c r="H89" s="3" t="str">
        <f t="shared" si="1"/>
        <v>0x1058</v>
      </c>
    </row>
    <row r="90" spans="1:8" ht="24.95" customHeight="1">
      <c r="A90" s="56"/>
      <c r="B90" s="3" t="s">
        <v>514</v>
      </c>
      <c r="C90" s="3" t="s">
        <v>27</v>
      </c>
      <c r="D90" s="3" t="s">
        <v>9</v>
      </c>
      <c r="E90" s="3"/>
      <c r="F90" s="3" t="s">
        <v>512</v>
      </c>
      <c r="G90" s="3"/>
      <c r="H90" s="3" t="str">
        <f t="shared" si="1"/>
        <v>0x1059</v>
      </c>
    </row>
    <row r="91" spans="1:8" ht="24.95" customHeight="1">
      <c r="A91" s="56"/>
      <c r="B91" s="3" t="s">
        <v>515</v>
      </c>
      <c r="C91" s="3" t="s">
        <v>27</v>
      </c>
      <c r="D91" s="3" t="s">
        <v>9</v>
      </c>
      <c r="E91" s="3"/>
      <c r="F91" s="3" t="s">
        <v>512</v>
      </c>
      <c r="G91" s="3"/>
      <c r="H91" s="3" t="str">
        <f t="shared" si="1"/>
        <v>0x105A</v>
      </c>
    </row>
    <row r="92" spans="1:8" ht="24.95" customHeight="1">
      <c r="A92" s="56"/>
      <c r="B92" s="3" t="s">
        <v>516</v>
      </c>
      <c r="C92" s="3" t="s">
        <v>27</v>
      </c>
      <c r="D92" s="3" t="s">
        <v>9</v>
      </c>
      <c r="E92" s="3"/>
      <c r="F92" s="3" t="s">
        <v>512</v>
      </c>
      <c r="G92" s="3"/>
      <c r="H92" s="3" t="str">
        <f t="shared" si="1"/>
        <v>0x105B</v>
      </c>
    </row>
    <row r="93" spans="1:8" ht="24.95" customHeight="1">
      <c r="A93" s="56"/>
      <c r="B93" s="3" t="s">
        <v>517</v>
      </c>
      <c r="C93" s="3" t="s">
        <v>27</v>
      </c>
      <c r="D93" s="3" t="s">
        <v>9</v>
      </c>
      <c r="E93" s="3"/>
      <c r="F93" s="3" t="s">
        <v>512</v>
      </c>
      <c r="G93" s="3"/>
      <c r="H93" s="3" t="str">
        <f t="shared" si="1"/>
        <v>0x105C</v>
      </c>
    </row>
    <row r="94" spans="1:8" ht="24.95" customHeight="1">
      <c r="A94" s="56"/>
      <c r="B94" s="3" t="s">
        <v>518</v>
      </c>
      <c r="C94" s="3" t="s">
        <v>27</v>
      </c>
      <c r="D94" s="3" t="s">
        <v>9</v>
      </c>
      <c r="E94" s="3"/>
      <c r="F94" s="3" t="s">
        <v>512</v>
      </c>
      <c r="G94" s="3"/>
      <c r="H94" s="3" t="str">
        <f t="shared" si="1"/>
        <v>0x105D</v>
      </c>
    </row>
    <row r="95" spans="1:8" ht="24.95" customHeight="1">
      <c r="A95" s="56"/>
      <c r="B95" s="3" t="s">
        <v>519</v>
      </c>
      <c r="C95" s="3" t="s">
        <v>27</v>
      </c>
      <c r="D95" s="3" t="s">
        <v>9</v>
      </c>
      <c r="E95" s="3"/>
      <c r="F95" s="3" t="s">
        <v>512</v>
      </c>
      <c r="G95" s="3"/>
      <c r="H95" s="3" t="str">
        <f t="shared" si="1"/>
        <v>0x105E</v>
      </c>
    </row>
    <row r="96" spans="1:8" ht="24.95" customHeight="1">
      <c r="A96" s="56"/>
      <c r="B96" s="3" t="s">
        <v>520</v>
      </c>
      <c r="C96" s="3" t="s">
        <v>27</v>
      </c>
      <c r="D96" s="3" t="s">
        <v>9</v>
      </c>
      <c r="E96" s="3"/>
      <c r="F96" s="3" t="s">
        <v>512</v>
      </c>
      <c r="G96" s="3"/>
      <c r="H96" s="3" t="str">
        <f t="shared" si="1"/>
        <v>0x105F</v>
      </c>
    </row>
    <row r="97" spans="1:8" ht="24.95" customHeight="1">
      <c r="A97" s="56"/>
      <c r="B97" s="3" t="s">
        <v>521</v>
      </c>
      <c r="C97" s="3" t="s">
        <v>27</v>
      </c>
      <c r="D97" s="3" t="s">
        <v>9</v>
      </c>
      <c r="E97" s="3"/>
      <c r="F97" s="3" t="s">
        <v>512</v>
      </c>
      <c r="G97" s="3"/>
      <c r="H97" s="3" t="str">
        <f t="shared" si="1"/>
        <v>0x1060</v>
      </c>
    </row>
    <row r="98" spans="1:8" ht="24.95" customHeight="1">
      <c r="A98" s="56"/>
      <c r="B98" s="3" t="s">
        <v>522</v>
      </c>
      <c r="C98" s="3" t="s">
        <v>27</v>
      </c>
      <c r="D98" s="3" t="s">
        <v>9</v>
      </c>
      <c r="E98" s="3"/>
      <c r="F98" s="3" t="s">
        <v>512</v>
      </c>
      <c r="G98" s="3"/>
      <c r="H98" s="3" t="str">
        <f t="shared" si="1"/>
        <v>0x1061</v>
      </c>
    </row>
    <row r="99" spans="1:8" ht="24.95" customHeight="1">
      <c r="A99" s="56"/>
      <c r="B99" s="3" t="s">
        <v>523</v>
      </c>
      <c r="C99" s="3" t="s">
        <v>27</v>
      </c>
      <c r="D99" s="3" t="s">
        <v>9</v>
      </c>
      <c r="E99" s="3"/>
      <c r="F99" s="3" t="s">
        <v>512</v>
      </c>
      <c r="G99" s="3"/>
      <c r="H99" s="3" t="str">
        <f t="shared" si="1"/>
        <v>0x1062</v>
      </c>
    </row>
    <row r="100" spans="1:8" ht="24.95" customHeight="1">
      <c r="A100" s="57"/>
      <c r="B100" s="3" t="s">
        <v>524</v>
      </c>
      <c r="C100" s="3" t="s">
        <v>27</v>
      </c>
      <c r="D100" s="3" t="s">
        <v>9</v>
      </c>
      <c r="E100" s="3"/>
      <c r="F100" s="3" t="s">
        <v>512</v>
      </c>
      <c r="G100" s="3"/>
      <c r="H100" s="3" t="str">
        <f t="shared" si="1"/>
        <v>0x1063</v>
      </c>
    </row>
  </sheetData>
  <mergeCells count="1">
    <mergeCell ref="A2:A100"/>
  </mergeCells>
  <phoneticPr fontId="12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topLeftCell="A5" workbookViewId="0">
      <selection activeCell="F18" sqref="F18"/>
    </sheetView>
  </sheetViews>
  <sheetFormatPr defaultColWidth="14" defaultRowHeight="12.75"/>
  <cols>
    <col min="1" max="1" width="20.7109375" style="5" customWidth="1"/>
    <col min="2" max="2" width="34.140625" style="5" bestFit="1" customWidth="1"/>
    <col min="3" max="5" width="6.85546875" style="5" bestFit="1" customWidth="1"/>
    <col min="6" max="6" width="22.5703125" style="5" bestFit="1" customWidth="1"/>
    <col min="7" max="7" width="6.85546875" style="5" bestFit="1" customWidth="1"/>
    <col min="8" max="8" width="14.5703125" style="10" bestFit="1" customWidth="1"/>
    <col min="9" max="21" width="17" style="5" customWidth="1"/>
    <col min="22" max="16384" width="14" style="5"/>
  </cols>
  <sheetData>
    <row r="1" spans="1:8" s="4" customFormat="1" ht="24.9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</row>
    <row r="2" spans="1:8" ht="24.95" customHeight="1">
      <c r="A2" s="76" t="s">
        <v>525</v>
      </c>
      <c r="B2" s="3" t="s">
        <v>272</v>
      </c>
      <c r="C2" s="3" t="s">
        <v>27</v>
      </c>
      <c r="D2" s="3" t="s">
        <v>9</v>
      </c>
      <c r="E2" s="3"/>
      <c r="F2" s="3" t="s">
        <v>33</v>
      </c>
      <c r="G2" s="3"/>
      <c r="H2" s="3" t="str">
        <f>"0xA"&amp;DEC2HEX(ROW(H2)-1,3)</f>
        <v>0xA001</v>
      </c>
    </row>
    <row r="3" spans="1:8" ht="24.95" customHeight="1">
      <c r="A3" s="77"/>
      <c r="B3" s="3" t="s">
        <v>526</v>
      </c>
      <c r="C3" s="3" t="s">
        <v>27</v>
      </c>
      <c r="D3" s="3" t="s">
        <v>9</v>
      </c>
      <c r="E3" s="3"/>
      <c r="F3" s="3" t="s">
        <v>31</v>
      </c>
      <c r="G3" s="3"/>
      <c r="H3" s="3" t="str">
        <f t="shared" ref="H3:H66" si="0">"0xA"&amp;DEC2HEX(ROW(H3)-1,3)</f>
        <v>0xA002</v>
      </c>
    </row>
    <row r="4" spans="1:8" ht="63" customHeight="1">
      <c r="A4" s="77"/>
      <c r="B4" s="3" t="s">
        <v>527</v>
      </c>
      <c r="C4" s="3" t="s">
        <v>27</v>
      </c>
      <c r="D4" s="3" t="s">
        <v>9</v>
      </c>
      <c r="E4" s="3"/>
      <c r="F4" s="8" t="s">
        <v>528</v>
      </c>
      <c r="G4" s="3"/>
      <c r="H4" s="3" t="str">
        <f t="shared" si="0"/>
        <v>0xA003</v>
      </c>
    </row>
    <row r="5" spans="1:8" ht="92.25" customHeight="1">
      <c r="A5" s="77"/>
      <c r="B5" s="3" t="s">
        <v>529</v>
      </c>
      <c r="C5" s="3" t="s">
        <v>27</v>
      </c>
      <c r="D5" s="3" t="s">
        <v>9</v>
      </c>
      <c r="E5" s="3"/>
      <c r="F5" s="8" t="s">
        <v>530</v>
      </c>
      <c r="G5" s="3"/>
      <c r="H5" s="3" t="str">
        <f t="shared" si="0"/>
        <v>0xA004</v>
      </c>
    </row>
    <row r="6" spans="1:8" ht="24.95" customHeight="1">
      <c r="A6" s="77"/>
      <c r="B6" s="3" t="s">
        <v>531</v>
      </c>
      <c r="C6" s="3" t="s">
        <v>27</v>
      </c>
      <c r="D6" s="3" t="s">
        <v>9</v>
      </c>
      <c r="E6" s="3"/>
      <c r="F6" s="3" t="s">
        <v>532</v>
      </c>
      <c r="G6" s="3"/>
      <c r="H6" s="3" t="str">
        <f t="shared" si="0"/>
        <v>0xA005</v>
      </c>
    </row>
    <row r="7" spans="1:8" ht="24.95" customHeight="1">
      <c r="A7" s="77"/>
      <c r="B7" s="3" t="s">
        <v>533</v>
      </c>
      <c r="C7" s="3" t="s">
        <v>27</v>
      </c>
      <c r="D7" s="3" t="s">
        <v>9</v>
      </c>
      <c r="E7" s="3"/>
      <c r="F7" s="3" t="s">
        <v>532</v>
      </c>
      <c r="G7" s="3"/>
      <c r="H7" s="3" t="str">
        <f t="shared" si="0"/>
        <v>0xA006</v>
      </c>
    </row>
    <row r="8" spans="1:8" ht="24.95" customHeight="1">
      <c r="A8" s="77"/>
      <c r="B8" s="3" t="s">
        <v>534</v>
      </c>
      <c r="C8" s="3" t="s">
        <v>27</v>
      </c>
      <c r="D8" s="3" t="s">
        <v>9</v>
      </c>
      <c r="E8" s="3"/>
      <c r="F8" s="3" t="s">
        <v>535</v>
      </c>
      <c r="G8" s="3"/>
      <c r="H8" s="3" t="str">
        <f t="shared" si="0"/>
        <v>0xA007</v>
      </c>
    </row>
    <row r="9" spans="1:8" ht="24.95" customHeight="1">
      <c r="A9" s="77"/>
      <c r="B9" s="3" t="s">
        <v>536</v>
      </c>
      <c r="C9" s="3" t="s">
        <v>27</v>
      </c>
      <c r="D9" s="3" t="s">
        <v>9</v>
      </c>
      <c r="E9" s="3"/>
      <c r="F9" s="3" t="s">
        <v>535</v>
      </c>
      <c r="G9" s="3"/>
      <c r="H9" s="3" t="str">
        <f t="shared" si="0"/>
        <v>0xA008</v>
      </c>
    </row>
    <row r="10" spans="1:8" ht="24.95" customHeight="1">
      <c r="A10" s="77"/>
      <c r="B10" s="3" t="s">
        <v>537</v>
      </c>
      <c r="C10" s="3" t="s">
        <v>27</v>
      </c>
      <c r="D10" s="3" t="s">
        <v>9</v>
      </c>
      <c r="E10" s="3"/>
      <c r="F10" s="3" t="s">
        <v>535</v>
      </c>
      <c r="G10" s="3"/>
      <c r="H10" s="3" t="str">
        <f t="shared" si="0"/>
        <v>0xA009</v>
      </c>
    </row>
    <row r="11" spans="1:8" ht="24.95" customHeight="1">
      <c r="A11" s="77"/>
      <c r="B11" s="3" t="s">
        <v>538</v>
      </c>
      <c r="C11" s="3" t="s">
        <v>27</v>
      </c>
      <c r="D11" s="3" t="s">
        <v>9</v>
      </c>
      <c r="E11" s="3"/>
      <c r="F11" s="3" t="s">
        <v>535</v>
      </c>
      <c r="G11" s="3"/>
      <c r="H11" s="3" t="str">
        <f t="shared" si="0"/>
        <v>0xA00A</v>
      </c>
    </row>
    <row r="12" spans="1:8" ht="24.95" customHeight="1">
      <c r="A12" s="77"/>
      <c r="B12" s="3" t="s">
        <v>539</v>
      </c>
      <c r="C12" s="3" t="s">
        <v>27</v>
      </c>
      <c r="D12" s="3" t="s">
        <v>9</v>
      </c>
      <c r="E12" s="3"/>
      <c r="F12" s="3" t="s">
        <v>540</v>
      </c>
      <c r="G12" s="3"/>
      <c r="H12" s="3" t="str">
        <f t="shared" si="0"/>
        <v>0xA00B</v>
      </c>
    </row>
    <row r="13" spans="1:8" ht="24.95" customHeight="1">
      <c r="A13" s="77"/>
      <c r="B13" s="3" t="s">
        <v>541</v>
      </c>
      <c r="C13" s="3" t="s">
        <v>27</v>
      </c>
      <c r="D13" s="3" t="s">
        <v>9</v>
      </c>
      <c r="E13" s="3"/>
      <c r="F13" s="3" t="s">
        <v>540</v>
      </c>
      <c r="G13" s="3"/>
      <c r="H13" s="3" t="str">
        <f t="shared" si="0"/>
        <v>0xA00C</v>
      </c>
    </row>
    <row r="14" spans="1:8" ht="24.95" customHeight="1">
      <c r="A14" s="77"/>
      <c r="B14" s="3" t="s">
        <v>542</v>
      </c>
      <c r="C14" s="3" t="s">
        <v>27</v>
      </c>
      <c r="D14" s="3" t="s">
        <v>9</v>
      </c>
      <c r="E14" s="3"/>
      <c r="F14" s="3" t="s">
        <v>540</v>
      </c>
      <c r="G14" s="3"/>
      <c r="H14" s="3" t="str">
        <f t="shared" si="0"/>
        <v>0xA00D</v>
      </c>
    </row>
    <row r="15" spans="1:8" ht="24.95" customHeight="1">
      <c r="A15" s="77"/>
      <c r="B15" s="3" t="s">
        <v>543</v>
      </c>
      <c r="C15" s="3" t="s">
        <v>27</v>
      </c>
      <c r="D15" s="3" t="s">
        <v>9</v>
      </c>
      <c r="E15" s="3"/>
      <c r="F15" s="3" t="s">
        <v>540</v>
      </c>
      <c r="G15" s="3"/>
      <c r="H15" s="3" t="str">
        <f t="shared" si="0"/>
        <v>0xA00E</v>
      </c>
    </row>
    <row r="16" spans="1:8" ht="24.95" customHeight="1">
      <c r="A16" s="77"/>
      <c r="B16" s="3" t="s">
        <v>544</v>
      </c>
      <c r="C16" s="3" t="s">
        <v>27</v>
      </c>
      <c r="D16" s="3" t="s">
        <v>9</v>
      </c>
      <c r="E16" s="3"/>
      <c r="F16" s="3" t="s">
        <v>540</v>
      </c>
      <c r="G16" s="3"/>
      <c r="H16" s="3" t="str">
        <f t="shared" si="0"/>
        <v>0xA00F</v>
      </c>
    </row>
    <row r="17" spans="1:8" ht="24.95" customHeight="1">
      <c r="A17" s="77"/>
      <c r="B17" s="3" t="s">
        <v>545</v>
      </c>
      <c r="C17" s="3" t="s">
        <v>27</v>
      </c>
      <c r="D17" s="3" t="s">
        <v>9</v>
      </c>
      <c r="E17" s="3"/>
      <c r="F17" s="3" t="s">
        <v>540</v>
      </c>
      <c r="G17" s="3"/>
      <c r="H17" s="3" t="str">
        <f t="shared" si="0"/>
        <v>0xA010</v>
      </c>
    </row>
    <row r="18" spans="1:8" ht="24.95" customHeight="1">
      <c r="A18" s="77"/>
      <c r="B18" s="3" t="s">
        <v>546</v>
      </c>
      <c r="C18" s="3" t="s">
        <v>27</v>
      </c>
      <c r="D18" s="3" t="s">
        <v>9</v>
      </c>
      <c r="E18" s="3"/>
      <c r="F18" s="3" t="s">
        <v>540</v>
      </c>
      <c r="G18" s="3"/>
      <c r="H18" s="3" t="str">
        <f t="shared" si="0"/>
        <v>0xA011</v>
      </c>
    </row>
    <row r="19" spans="1:8" ht="24.95" customHeight="1">
      <c r="A19" s="77"/>
      <c r="B19" s="3" t="s">
        <v>547</v>
      </c>
      <c r="C19" s="3" t="s">
        <v>27</v>
      </c>
      <c r="D19" s="3" t="s">
        <v>9</v>
      </c>
      <c r="E19" s="3"/>
      <c r="F19" s="3" t="s">
        <v>540</v>
      </c>
      <c r="G19" s="3"/>
      <c r="H19" s="3" t="str">
        <f t="shared" si="0"/>
        <v>0xA012</v>
      </c>
    </row>
    <row r="20" spans="1:8" ht="24.95" customHeight="1">
      <c r="A20" s="77"/>
      <c r="B20" s="3" t="s">
        <v>548</v>
      </c>
      <c r="C20" s="3" t="s">
        <v>27</v>
      </c>
      <c r="D20" s="3" t="s">
        <v>9</v>
      </c>
      <c r="E20" s="3"/>
      <c r="F20" s="3" t="s">
        <v>540</v>
      </c>
      <c r="G20" s="3"/>
      <c r="H20" s="3" t="str">
        <f t="shared" si="0"/>
        <v>0xA013</v>
      </c>
    </row>
    <row r="21" spans="1:8" ht="24.95" customHeight="1">
      <c r="A21" s="77"/>
      <c r="B21" s="3" t="s">
        <v>549</v>
      </c>
      <c r="C21" s="3" t="s">
        <v>27</v>
      </c>
      <c r="D21" s="3" t="s">
        <v>9</v>
      </c>
      <c r="E21" s="3"/>
      <c r="F21" s="3" t="s">
        <v>540</v>
      </c>
      <c r="G21" s="3"/>
      <c r="H21" s="3" t="str">
        <f t="shared" si="0"/>
        <v>0xA014</v>
      </c>
    </row>
    <row r="22" spans="1:8" ht="24.95" customHeight="1">
      <c r="A22" s="77"/>
      <c r="B22" s="3" t="s">
        <v>550</v>
      </c>
      <c r="C22" s="3" t="s">
        <v>27</v>
      </c>
      <c r="D22" s="3" t="s">
        <v>9</v>
      </c>
      <c r="E22" s="3"/>
      <c r="F22" s="3" t="s">
        <v>540</v>
      </c>
      <c r="G22" s="3"/>
      <c r="H22" s="3" t="str">
        <f t="shared" si="0"/>
        <v>0xA015</v>
      </c>
    </row>
    <row r="23" spans="1:8" ht="24.95" customHeight="1">
      <c r="A23" s="77"/>
      <c r="B23" s="3" t="s">
        <v>551</v>
      </c>
      <c r="C23" s="3" t="s">
        <v>27</v>
      </c>
      <c r="D23" s="3" t="s">
        <v>9</v>
      </c>
      <c r="E23" s="3"/>
      <c r="F23" s="3" t="s">
        <v>540</v>
      </c>
      <c r="G23" s="3"/>
      <c r="H23" s="3" t="str">
        <f t="shared" si="0"/>
        <v>0xA016</v>
      </c>
    </row>
    <row r="24" spans="1:8" ht="24.95" customHeight="1">
      <c r="A24" s="77"/>
      <c r="B24" s="3" t="s">
        <v>552</v>
      </c>
      <c r="C24" s="3" t="s">
        <v>27</v>
      </c>
      <c r="D24" s="3" t="s">
        <v>9</v>
      </c>
      <c r="E24" s="3"/>
      <c r="F24" s="3" t="s">
        <v>540</v>
      </c>
      <c r="G24" s="3"/>
      <c r="H24" s="3" t="str">
        <f t="shared" si="0"/>
        <v>0xA017</v>
      </c>
    </row>
    <row r="25" spans="1:8" ht="24.95" customHeight="1">
      <c r="A25" s="77"/>
      <c r="B25" s="3" t="s">
        <v>553</v>
      </c>
      <c r="C25" s="3" t="s">
        <v>27</v>
      </c>
      <c r="D25" s="3" t="s">
        <v>9</v>
      </c>
      <c r="E25" s="3"/>
      <c r="F25" s="3" t="s">
        <v>540</v>
      </c>
      <c r="G25" s="3"/>
      <c r="H25" s="3" t="str">
        <f t="shared" si="0"/>
        <v>0xA018</v>
      </c>
    </row>
    <row r="26" spans="1:8" ht="24.95" customHeight="1">
      <c r="A26" s="77"/>
      <c r="B26" s="3" t="s">
        <v>554</v>
      </c>
      <c r="C26" s="3" t="s">
        <v>27</v>
      </c>
      <c r="D26" s="3" t="s">
        <v>9</v>
      </c>
      <c r="E26" s="3"/>
      <c r="F26" s="3" t="s">
        <v>540</v>
      </c>
      <c r="G26" s="3"/>
      <c r="H26" s="3" t="str">
        <f t="shared" si="0"/>
        <v>0xA019</v>
      </c>
    </row>
    <row r="27" spans="1:8" ht="24.95" customHeight="1">
      <c r="A27" s="77"/>
      <c r="B27" s="3" t="s">
        <v>555</v>
      </c>
      <c r="C27" s="3" t="s">
        <v>27</v>
      </c>
      <c r="D27" s="3" t="s">
        <v>9</v>
      </c>
      <c r="E27" s="3"/>
      <c r="F27" s="3" t="s">
        <v>540</v>
      </c>
      <c r="G27" s="3"/>
      <c r="H27" s="3" t="str">
        <f t="shared" si="0"/>
        <v>0xA01A</v>
      </c>
    </row>
    <row r="28" spans="1:8" ht="24.95" customHeight="1">
      <c r="A28" s="77"/>
      <c r="B28" s="3" t="s">
        <v>556</v>
      </c>
      <c r="C28" s="3" t="s">
        <v>27</v>
      </c>
      <c r="D28" s="3" t="s">
        <v>9</v>
      </c>
      <c r="E28" s="3"/>
      <c r="F28" s="3" t="s">
        <v>540</v>
      </c>
      <c r="G28" s="3"/>
      <c r="H28" s="3" t="str">
        <f t="shared" si="0"/>
        <v>0xA01B</v>
      </c>
    </row>
    <row r="29" spans="1:8" ht="24.95" customHeight="1">
      <c r="A29" s="77"/>
      <c r="B29" s="3" t="s">
        <v>557</v>
      </c>
      <c r="C29" s="3" t="s">
        <v>27</v>
      </c>
      <c r="D29" s="3" t="s">
        <v>9</v>
      </c>
      <c r="E29" s="3"/>
      <c r="F29" s="3" t="s">
        <v>540</v>
      </c>
      <c r="G29" s="3"/>
      <c r="H29" s="3" t="str">
        <f t="shared" si="0"/>
        <v>0xA01C</v>
      </c>
    </row>
    <row r="30" spans="1:8" ht="24.95" customHeight="1">
      <c r="A30" s="77"/>
      <c r="B30" s="3" t="s">
        <v>558</v>
      </c>
      <c r="C30" s="3" t="s">
        <v>27</v>
      </c>
      <c r="D30" s="3" t="s">
        <v>9</v>
      </c>
      <c r="E30" s="3"/>
      <c r="F30" s="3" t="s">
        <v>540</v>
      </c>
      <c r="G30" s="3"/>
      <c r="H30" s="3" t="str">
        <f t="shared" si="0"/>
        <v>0xA01D</v>
      </c>
    </row>
    <row r="31" spans="1:8" ht="24.95" customHeight="1">
      <c r="A31" s="77"/>
      <c r="B31" s="3" t="s">
        <v>559</v>
      </c>
      <c r="C31" s="3" t="s">
        <v>27</v>
      </c>
      <c r="D31" s="3" t="s">
        <v>9</v>
      </c>
      <c r="E31" s="3"/>
      <c r="F31" s="3" t="s">
        <v>540</v>
      </c>
      <c r="G31" s="3"/>
      <c r="H31" s="3" t="str">
        <f t="shared" si="0"/>
        <v>0xA01E</v>
      </c>
    </row>
    <row r="32" spans="1:8" ht="24.95" customHeight="1">
      <c r="A32" s="77"/>
      <c r="B32" s="3" t="s">
        <v>560</v>
      </c>
      <c r="C32" s="3" t="s">
        <v>27</v>
      </c>
      <c r="D32" s="3" t="s">
        <v>9</v>
      </c>
      <c r="E32" s="3"/>
      <c r="F32" s="3" t="s">
        <v>540</v>
      </c>
      <c r="G32" s="3"/>
      <c r="H32" s="3" t="str">
        <f t="shared" si="0"/>
        <v>0xA01F</v>
      </c>
    </row>
    <row r="33" spans="1:8" ht="24.95" customHeight="1">
      <c r="A33" s="77"/>
      <c r="B33" s="3" t="s">
        <v>561</v>
      </c>
      <c r="C33" s="3" t="s">
        <v>27</v>
      </c>
      <c r="D33" s="3" t="s">
        <v>9</v>
      </c>
      <c r="E33" s="3"/>
      <c r="F33" s="3" t="s">
        <v>540</v>
      </c>
      <c r="G33" s="3"/>
      <c r="H33" s="3" t="str">
        <f t="shared" si="0"/>
        <v>0xA020</v>
      </c>
    </row>
    <row r="34" spans="1:8" ht="24.95" customHeight="1">
      <c r="A34" s="77"/>
      <c r="B34" s="3" t="s">
        <v>562</v>
      </c>
      <c r="C34" s="3" t="s">
        <v>27</v>
      </c>
      <c r="D34" s="3" t="s">
        <v>9</v>
      </c>
      <c r="E34" s="3"/>
      <c r="F34" s="3" t="s">
        <v>540</v>
      </c>
      <c r="G34" s="3"/>
      <c r="H34" s="3" t="str">
        <f t="shared" si="0"/>
        <v>0xA021</v>
      </c>
    </row>
    <row r="35" spans="1:8" ht="24.95" customHeight="1">
      <c r="A35" s="77"/>
      <c r="B35" s="3" t="s">
        <v>563</v>
      </c>
      <c r="C35" s="3" t="s">
        <v>27</v>
      </c>
      <c r="D35" s="3" t="s">
        <v>9</v>
      </c>
      <c r="E35" s="3"/>
      <c r="F35" s="3" t="s">
        <v>540</v>
      </c>
      <c r="G35" s="3"/>
      <c r="H35" s="3" t="str">
        <f t="shared" si="0"/>
        <v>0xA022</v>
      </c>
    </row>
    <row r="36" spans="1:8" ht="24.95" customHeight="1">
      <c r="A36" s="77"/>
      <c r="B36" s="3" t="s">
        <v>564</v>
      </c>
      <c r="C36" s="3" t="s">
        <v>27</v>
      </c>
      <c r="D36" s="3" t="s">
        <v>9</v>
      </c>
      <c r="E36" s="3"/>
      <c r="F36" s="3" t="s">
        <v>540</v>
      </c>
      <c r="G36" s="3"/>
      <c r="H36" s="3" t="str">
        <f t="shared" si="0"/>
        <v>0xA023</v>
      </c>
    </row>
    <row r="37" spans="1:8" ht="24.95" customHeight="1">
      <c r="A37" s="77"/>
      <c r="B37" s="3" t="s">
        <v>565</v>
      </c>
      <c r="C37" s="3" t="s">
        <v>27</v>
      </c>
      <c r="D37" s="3" t="s">
        <v>9</v>
      </c>
      <c r="E37" s="3"/>
      <c r="F37" s="3" t="s">
        <v>540</v>
      </c>
      <c r="G37" s="3"/>
      <c r="H37" s="3" t="str">
        <f t="shared" si="0"/>
        <v>0xA024</v>
      </c>
    </row>
    <row r="38" spans="1:8" ht="24.95" customHeight="1">
      <c r="A38" s="77"/>
      <c r="B38" s="3" t="s">
        <v>566</v>
      </c>
      <c r="C38" s="3" t="s">
        <v>27</v>
      </c>
      <c r="D38" s="3" t="s">
        <v>9</v>
      </c>
      <c r="E38" s="3"/>
      <c r="F38" s="3" t="s">
        <v>540</v>
      </c>
      <c r="G38" s="3"/>
      <c r="H38" s="3" t="str">
        <f t="shared" si="0"/>
        <v>0xA025</v>
      </c>
    </row>
    <row r="39" spans="1:8" ht="24.95" customHeight="1">
      <c r="A39" s="77"/>
      <c r="B39" s="3" t="s">
        <v>567</v>
      </c>
      <c r="C39" s="3" t="s">
        <v>27</v>
      </c>
      <c r="D39" s="3" t="s">
        <v>9</v>
      </c>
      <c r="E39" s="3"/>
      <c r="F39" s="3" t="s">
        <v>540</v>
      </c>
      <c r="G39" s="3"/>
      <c r="H39" s="3" t="str">
        <f t="shared" si="0"/>
        <v>0xA026</v>
      </c>
    </row>
    <row r="40" spans="1:8" ht="24.95" customHeight="1">
      <c r="A40" s="77"/>
      <c r="B40" s="3" t="s">
        <v>568</v>
      </c>
      <c r="C40" s="3" t="s">
        <v>27</v>
      </c>
      <c r="D40" s="3" t="s">
        <v>9</v>
      </c>
      <c r="E40" s="3"/>
      <c r="F40" s="3" t="s">
        <v>540</v>
      </c>
      <c r="G40" s="3"/>
      <c r="H40" s="3" t="str">
        <f t="shared" si="0"/>
        <v>0xA027</v>
      </c>
    </row>
    <row r="41" spans="1:8" ht="24.95" customHeight="1">
      <c r="A41" s="77"/>
      <c r="B41" s="3" t="s">
        <v>569</v>
      </c>
      <c r="C41" s="3" t="s">
        <v>27</v>
      </c>
      <c r="D41" s="3" t="s">
        <v>9</v>
      </c>
      <c r="E41" s="3"/>
      <c r="F41" s="3" t="s">
        <v>540</v>
      </c>
      <c r="G41" s="3"/>
      <c r="H41" s="3" t="str">
        <f t="shared" si="0"/>
        <v>0xA028</v>
      </c>
    </row>
    <row r="42" spans="1:8" ht="24.95" customHeight="1">
      <c r="A42" s="77"/>
      <c r="B42" s="3" t="s">
        <v>570</v>
      </c>
      <c r="C42" s="3" t="s">
        <v>27</v>
      </c>
      <c r="D42" s="3" t="s">
        <v>9</v>
      </c>
      <c r="E42" s="3"/>
      <c r="F42" s="3" t="s">
        <v>540</v>
      </c>
      <c r="G42" s="3"/>
      <c r="H42" s="3" t="str">
        <f t="shared" si="0"/>
        <v>0xA029</v>
      </c>
    </row>
    <row r="43" spans="1:8" ht="24.95" customHeight="1">
      <c r="A43" s="77"/>
      <c r="B43" s="3" t="s">
        <v>571</v>
      </c>
      <c r="C43" s="3" t="s">
        <v>27</v>
      </c>
      <c r="D43" s="3" t="s">
        <v>9</v>
      </c>
      <c r="E43" s="3"/>
      <c r="F43" s="3" t="s">
        <v>540</v>
      </c>
      <c r="G43" s="3"/>
      <c r="H43" s="3" t="str">
        <f t="shared" si="0"/>
        <v>0xA02A</v>
      </c>
    </row>
    <row r="44" spans="1:8" ht="24.95" customHeight="1">
      <c r="A44" s="77"/>
      <c r="B44" s="3" t="s">
        <v>572</v>
      </c>
      <c r="C44" s="3" t="s">
        <v>27</v>
      </c>
      <c r="D44" s="3" t="s">
        <v>9</v>
      </c>
      <c r="E44" s="3"/>
      <c r="F44" s="3" t="s">
        <v>540</v>
      </c>
      <c r="G44" s="3"/>
      <c r="H44" s="3" t="str">
        <f t="shared" si="0"/>
        <v>0xA02B</v>
      </c>
    </row>
    <row r="45" spans="1:8" ht="24.95" customHeight="1">
      <c r="A45" s="77"/>
      <c r="B45" s="3" t="s">
        <v>573</v>
      </c>
      <c r="C45" s="3" t="s">
        <v>27</v>
      </c>
      <c r="D45" s="3" t="s">
        <v>9</v>
      </c>
      <c r="E45" s="3"/>
      <c r="F45" s="3" t="s">
        <v>540</v>
      </c>
      <c r="G45" s="3"/>
      <c r="H45" s="3" t="str">
        <f t="shared" si="0"/>
        <v>0xA02C</v>
      </c>
    </row>
    <row r="46" spans="1:8" ht="24.95" customHeight="1">
      <c r="A46" s="77"/>
      <c r="B46" s="3" t="s">
        <v>574</v>
      </c>
      <c r="C46" s="3" t="s">
        <v>27</v>
      </c>
      <c r="D46" s="3" t="s">
        <v>9</v>
      </c>
      <c r="E46" s="3"/>
      <c r="F46" s="3" t="s">
        <v>540</v>
      </c>
      <c r="G46" s="3"/>
      <c r="H46" s="3" t="str">
        <f t="shared" si="0"/>
        <v>0xA02D</v>
      </c>
    </row>
    <row r="47" spans="1:8" ht="24.95" customHeight="1">
      <c r="A47" s="77"/>
      <c r="B47" s="3" t="s">
        <v>575</v>
      </c>
      <c r="C47" s="3" t="s">
        <v>27</v>
      </c>
      <c r="D47" s="3" t="s">
        <v>9</v>
      </c>
      <c r="E47" s="3"/>
      <c r="F47" s="3" t="s">
        <v>540</v>
      </c>
      <c r="G47" s="3"/>
      <c r="H47" s="3" t="str">
        <f t="shared" si="0"/>
        <v>0xA02E</v>
      </c>
    </row>
    <row r="48" spans="1:8" ht="24.95" customHeight="1">
      <c r="A48" s="77"/>
      <c r="B48" s="3" t="s">
        <v>576</v>
      </c>
      <c r="C48" s="3" t="s">
        <v>27</v>
      </c>
      <c r="D48" s="3" t="s">
        <v>9</v>
      </c>
      <c r="E48" s="3"/>
      <c r="F48" s="3" t="s">
        <v>540</v>
      </c>
      <c r="G48" s="3"/>
      <c r="H48" s="3" t="str">
        <f t="shared" si="0"/>
        <v>0xA02F</v>
      </c>
    </row>
    <row r="49" spans="1:8" ht="24.95" customHeight="1">
      <c r="A49" s="77"/>
      <c r="B49" s="3" t="s">
        <v>577</v>
      </c>
      <c r="C49" s="3" t="s">
        <v>27</v>
      </c>
      <c r="D49" s="3" t="s">
        <v>9</v>
      </c>
      <c r="E49" s="3"/>
      <c r="F49" s="3" t="s">
        <v>540</v>
      </c>
      <c r="G49" s="3"/>
      <c r="H49" s="3" t="str">
        <f t="shared" si="0"/>
        <v>0xA030</v>
      </c>
    </row>
    <row r="50" spans="1:8" ht="24.95" customHeight="1">
      <c r="A50" s="77"/>
      <c r="B50" s="3" t="s">
        <v>578</v>
      </c>
      <c r="C50" s="3" t="s">
        <v>27</v>
      </c>
      <c r="D50" s="3" t="s">
        <v>9</v>
      </c>
      <c r="E50" s="3"/>
      <c r="F50" s="3" t="s">
        <v>540</v>
      </c>
      <c r="G50" s="3"/>
      <c r="H50" s="3" t="str">
        <f t="shared" si="0"/>
        <v>0xA031</v>
      </c>
    </row>
    <row r="51" spans="1:8" ht="24.95" customHeight="1">
      <c r="A51" s="77"/>
      <c r="B51" s="3" t="s">
        <v>579</v>
      </c>
      <c r="C51" s="3" t="s">
        <v>27</v>
      </c>
      <c r="D51" s="3" t="s">
        <v>9</v>
      </c>
      <c r="E51" s="3"/>
      <c r="F51" s="3" t="s">
        <v>540</v>
      </c>
      <c r="G51" s="3"/>
      <c r="H51" s="3" t="str">
        <f t="shared" si="0"/>
        <v>0xA032</v>
      </c>
    </row>
    <row r="52" spans="1:8" ht="24.95" customHeight="1">
      <c r="A52" s="77"/>
      <c r="B52" s="3" t="s">
        <v>580</v>
      </c>
      <c r="C52" s="3" t="s">
        <v>27</v>
      </c>
      <c r="D52" s="3" t="s">
        <v>9</v>
      </c>
      <c r="E52" s="3"/>
      <c r="F52" s="3" t="s">
        <v>540</v>
      </c>
      <c r="G52" s="3"/>
      <c r="H52" s="3" t="str">
        <f t="shared" si="0"/>
        <v>0xA033</v>
      </c>
    </row>
    <row r="53" spans="1:8" ht="24.95" customHeight="1">
      <c r="A53" s="77"/>
      <c r="B53" s="3" t="s">
        <v>581</v>
      </c>
      <c r="C53" s="3" t="s">
        <v>27</v>
      </c>
      <c r="D53" s="3" t="s">
        <v>9</v>
      </c>
      <c r="E53" s="3"/>
      <c r="F53" s="3" t="s">
        <v>540</v>
      </c>
      <c r="G53" s="3"/>
      <c r="H53" s="3" t="str">
        <f t="shared" si="0"/>
        <v>0xA034</v>
      </c>
    </row>
    <row r="54" spans="1:8" ht="24.95" customHeight="1">
      <c r="A54" s="77"/>
      <c r="B54" s="3" t="s">
        <v>582</v>
      </c>
      <c r="C54" s="3" t="s">
        <v>27</v>
      </c>
      <c r="D54" s="3" t="s">
        <v>9</v>
      </c>
      <c r="E54" s="3"/>
      <c r="F54" s="3" t="s">
        <v>540</v>
      </c>
      <c r="G54" s="3"/>
      <c r="H54" s="3" t="str">
        <f t="shared" si="0"/>
        <v>0xA035</v>
      </c>
    </row>
    <row r="55" spans="1:8" ht="24.95" customHeight="1">
      <c r="A55" s="77"/>
      <c r="B55" s="3" t="s">
        <v>583</v>
      </c>
      <c r="C55" s="3" t="s">
        <v>27</v>
      </c>
      <c r="D55" s="3" t="s">
        <v>9</v>
      </c>
      <c r="E55" s="3"/>
      <c r="F55" s="3" t="s">
        <v>540</v>
      </c>
      <c r="G55" s="3"/>
      <c r="H55" s="3" t="str">
        <f t="shared" si="0"/>
        <v>0xA036</v>
      </c>
    </row>
    <row r="56" spans="1:8" ht="24.95" customHeight="1">
      <c r="A56" s="77"/>
      <c r="B56" s="3" t="s">
        <v>584</v>
      </c>
      <c r="C56" s="3" t="s">
        <v>27</v>
      </c>
      <c r="D56" s="3" t="s">
        <v>9</v>
      </c>
      <c r="E56" s="3"/>
      <c r="F56" s="3" t="s">
        <v>540</v>
      </c>
      <c r="G56" s="3"/>
      <c r="H56" s="3" t="str">
        <f t="shared" si="0"/>
        <v>0xA037</v>
      </c>
    </row>
    <row r="57" spans="1:8" ht="24.95" customHeight="1">
      <c r="A57" s="77"/>
      <c r="B57" s="3" t="s">
        <v>585</v>
      </c>
      <c r="C57" s="3" t="s">
        <v>27</v>
      </c>
      <c r="D57" s="3" t="s">
        <v>9</v>
      </c>
      <c r="E57" s="3"/>
      <c r="F57" s="3" t="s">
        <v>540</v>
      </c>
      <c r="G57" s="3"/>
      <c r="H57" s="3" t="str">
        <f t="shared" si="0"/>
        <v>0xA038</v>
      </c>
    </row>
    <row r="58" spans="1:8" ht="24.95" customHeight="1">
      <c r="A58" s="77"/>
      <c r="B58" s="3" t="s">
        <v>586</v>
      </c>
      <c r="C58" s="3" t="s">
        <v>27</v>
      </c>
      <c r="D58" s="3" t="s">
        <v>9</v>
      </c>
      <c r="E58" s="3"/>
      <c r="F58" s="3" t="s">
        <v>540</v>
      </c>
      <c r="G58" s="3"/>
      <c r="H58" s="3" t="str">
        <f t="shared" si="0"/>
        <v>0xA039</v>
      </c>
    </row>
    <row r="59" spans="1:8" ht="24.95" customHeight="1">
      <c r="A59" s="77"/>
      <c r="B59" s="3" t="s">
        <v>587</v>
      </c>
      <c r="C59" s="3" t="s">
        <v>27</v>
      </c>
      <c r="D59" s="3" t="s">
        <v>9</v>
      </c>
      <c r="E59" s="3"/>
      <c r="F59" s="3" t="s">
        <v>540</v>
      </c>
      <c r="G59" s="3"/>
      <c r="H59" s="3" t="str">
        <f t="shared" si="0"/>
        <v>0xA03A</v>
      </c>
    </row>
    <row r="60" spans="1:8" ht="24.95" customHeight="1">
      <c r="A60" s="77"/>
      <c r="B60" s="3" t="s">
        <v>588</v>
      </c>
      <c r="C60" s="3" t="s">
        <v>27</v>
      </c>
      <c r="D60" s="3" t="s">
        <v>9</v>
      </c>
      <c r="E60" s="3"/>
      <c r="F60" s="3" t="s">
        <v>589</v>
      </c>
      <c r="G60" s="3"/>
      <c r="H60" s="3" t="str">
        <f t="shared" si="0"/>
        <v>0xA03B</v>
      </c>
    </row>
    <row r="61" spans="1:8" ht="24.95" customHeight="1">
      <c r="A61" s="77"/>
      <c r="B61" s="3" t="s">
        <v>590</v>
      </c>
      <c r="C61" s="3" t="s">
        <v>27</v>
      </c>
      <c r="D61" s="3" t="s">
        <v>9</v>
      </c>
      <c r="E61" s="3"/>
      <c r="F61" s="3" t="s">
        <v>589</v>
      </c>
      <c r="G61" s="3"/>
      <c r="H61" s="3" t="str">
        <f t="shared" si="0"/>
        <v>0xA03C</v>
      </c>
    </row>
    <row r="62" spans="1:8" ht="24.95" customHeight="1">
      <c r="A62" s="77"/>
      <c r="B62" s="3" t="s">
        <v>591</v>
      </c>
      <c r="C62" s="3" t="s">
        <v>27</v>
      </c>
      <c r="D62" s="3" t="s">
        <v>9</v>
      </c>
      <c r="E62" s="3"/>
      <c r="F62" s="3" t="s">
        <v>589</v>
      </c>
      <c r="G62" s="3"/>
      <c r="H62" s="3" t="str">
        <f t="shared" si="0"/>
        <v>0xA03D</v>
      </c>
    </row>
    <row r="63" spans="1:8" ht="24.95" customHeight="1">
      <c r="A63" s="77"/>
      <c r="B63" s="3" t="s">
        <v>592</v>
      </c>
      <c r="C63" s="3" t="s">
        <v>27</v>
      </c>
      <c r="D63" s="3" t="s">
        <v>9</v>
      </c>
      <c r="E63" s="3"/>
      <c r="F63" s="3" t="s">
        <v>589</v>
      </c>
      <c r="G63" s="3"/>
      <c r="H63" s="3" t="str">
        <f t="shared" si="0"/>
        <v>0xA03E</v>
      </c>
    </row>
    <row r="64" spans="1:8" ht="24.95" customHeight="1">
      <c r="A64" s="77"/>
      <c r="B64" s="3" t="s">
        <v>593</v>
      </c>
      <c r="C64" s="3" t="s">
        <v>27</v>
      </c>
      <c r="D64" s="3" t="s">
        <v>9</v>
      </c>
      <c r="E64" s="3"/>
      <c r="F64" s="3" t="s">
        <v>589</v>
      </c>
      <c r="G64" s="3"/>
      <c r="H64" s="3" t="str">
        <f t="shared" si="0"/>
        <v>0xA03F</v>
      </c>
    </row>
    <row r="65" spans="1:8" ht="24.95" customHeight="1">
      <c r="A65" s="77"/>
      <c r="B65" s="3" t="s">
        <v>594</v>
      </c>
      <c r="C65" s="3" t="s">
        <v>27</v>
      </c>
      <c r="D65" s="3" t="s">
        <v>9</v>
      </c>
      <c r="E65" s="3"/>
      <c r="F65" s="3" t="s">
        <v>589</v>
      </c>
      <c r="G65" s="3"/>
      <c r="H65" s="3" t="str">
        <f t="shared" si="0"/>
        <v>0xA040</v>
      </c>
    </row>
    <row r="66" spans="1:8" ht="24.95" customHeight="1">
      <c r="A66" s="77"/>
      <c r="B66" s="3" t="s">
        <v>595</v>
      </c>
      <c r="C66" s="3" t="s">
        <v>27</v>
      </c>
      <c r="D66" s="3" t="s">
        <v>9</v>
      </c>
      <c r="E66" s="3"/>
      <c r="F66" s="3" t="s">
        <v>589</v>
      </c>
      <c r="G66" s="3"/>
      <c r="H66" s="3" t="str">
        <f t="shared" si="0"/>
        <v>0xA041</v>
      </c>
    </row>
    <row r="67" spans="1:8" ht="24.95" customHeight="1">
      <c r="A67" s="77"/>
      <c r="B67" s="3" t="s">
        <v>596</v>
      </c>
      <c r="C67" s="3" t="s">
        <v>27</v>
      </c>
      <c r="D67" s="3" t="s">
        <v>9</v>
      </c>
      <c r="E67" s="3"/>
      <c r="F67" s="3" t="s">
        <v>589</v>
      </c>
      <c r="G67" s="3"/>
      <c r="H67" s="3" t="str">
        <f t="shared" ref="H67:H107" si="1">"0xA"&amp;DEC2HEX(ROW(H67)-1,3)</f>
        <v>0xA042</v>
      </c>
    </row>
    <row r="68" spans="1:8" ht="24.95" customHeight="1">
      <c r="A68" s="77"/>
      <c r="B68" s="3" t="s">
        <v>597</v>
      </c>
      <c r="C68" s="3" t="s">
        <v>27</v>
      </c>
      <c r="D68" s="3" t="s">
        <v>9</v>
      </c>
      <c r="E68" s="3"/>
      <c r="F68" s="3" t="s">
        <v>589</v>
      </c>
      <c r="G68" s="3"/>
      <c r="H68" s="3" t="str">
        <f t="shared" si="1"/>
        <v>0xA043</v>
      </c>
    </row>
    <row r="69" spans="1:8" ht="24.95" customHeight="1">
      <c r="A69" s="77"/>
      <c r="B69" s="3" t="s">
        <v>598</v>
      </c>
      <c r="C69" s="3" t="s">
        <v>27</v>
      </c>
      <c r="D69" s="3" t="s">
        <v>9</v>
      </c>
      <c r="E69" s="3"/>
      <c r="F69" s="3" t="s">
        <v>589</v>
      </c>
      <c r="G69" s="3"/>
      <c r="H69" s="3" t="str">
        <f t="shared" si="1"/>
        <v>0xA044</v>
      </c>
    </row>
    <row r="70" spans="1:8" ht="24.95" customHeight="1">
      <c r="A70" s="77"/>
      <c r="B70" s="3" t="s">
        <v>599</v>
      </c>
      <c r="C70" s="3" t="s">
        <v>27</v>
      </c>
      <c r="D70" s="3" t="s">
        <v>9</v>
      </c>
      <c r="E70" s="3"/>
      <c r="F70" s="3" t="s">
        <v>589</v>
      </c>
      <c r="G70" s="3"/>
      <c r="H70" s="3" t="str">
        <f t="shared" si="1"/>
        <v>0xA045</v>
      </c>
    </row>
    <row r="71" spans="1:8" ht="24.95" customHeight="1">
      <c r="A71" s="77"/>
      <c r="B71" s="3" t="s">
        <v>600</v>
      </c>
      <c r="C71" s="3" t="s">
        <v>27</v>
      </c>
      <c r="D71" s="3" t="s">
        <v>9</v>
      </c>
      <c r="E71" s="3"/>
      <c r="F71" s="3" t="s">
        <v>589</v>
      </c>
      <c r="G71" s="3"/>
      <c r="H71" s="3" t="str">
        <f t="shared" si="1"/>
        <v>0xA046</v>
      </c>
    </row>
    <row r="72" spans="1:8" ht="24.95" customHeight="1">
      <c r="A72" s="77"/>
      <c r="B72" s="3" t="s">
        <v>601</v>
      </c>
      <c r="C72" s="3" t="s">
        <v>27</v>
      </c>
      <c r="D72" s="3" t="s">
        <v>9</v>
      </c>
      <c r="E72" s="3"/>
      <c r="F72" s="3" t="s">
        <v>589</v>
      </c>
      <c r="G72" s="3"/>
      <c r="H72" s="3" t="str">
        <f t="shared" si="1"/>
        <v>0xA047</v>
      </c>
    </row>
    <row r="73" spans="1:8" ht="24.95" customHeight="1">
      <c r="A73" s="77"/>
      <c r="B73" s="3" t="s">
        <v>602</v>
      </c>
      <c r="C73" s="3" t="s">
        <v>27</v>
      </c>
      <c r="D73" s="3" t="s">
        <v>9</v>
      </c>
      <c r="E73" s="3"/>
      <c r="F73" s="3" t="s">
        <v>589</v>
      </c>
      <c r="G73" s="3"/>
      <c r="H73" s="3" t="str">
        <f t="shared" si="1"/>
        <v>0xA048</v>
      </c>
    </row>
    <row r="74" spans="1:8" ht="24.95" customHeight="1">
      <c r="A74" s="77"/>
      <c r="B74" s="3" t="s">
        <v>603</v>
      </c>
      <c r="C74" s="3" t="s">
        <v>27</v>
      </c>
      <c r="D74" s="3" t="s">
        <v>9</v>
      </c>
      <c r="E74" s="3"/>
      <c r="F74" s="3" t="s">
        <v>589</v>
      </c>
      <c r="G74" s="3"/>
      <c r="H74" s="3" t="str">
        <f t="shared" si="1"/>
        <v>0xA049</v>
      </c>
    </row>
    <row r="75" spans="1:8" ht="24.95" customHeight="1">
      <c r="A75" s="77"/>
      <c r="B75" s="3" t="s">
        <v>604</v>
      </c>
      <c r="C75" s="3" t="s">
        <v>27</v>
      </c>
      <c r="D75" s="3" t="s">
        <v>9</v>
      </c>
      <c r="E75" s="3"/>
      <c r="F75" s="3" t="s">
        <v>589</v>
      </c>
      <c r="G75" s="3"/>
      <c r="H75" s="3" t="str">
        <f t="shared" si="1"/>
        <v>0xA04A</v>
      </c>
    </row>
    <row r="76" spans="1:8" ht="24.95" customHeight="1">
      <c r="A76" s="77"/>
      <c r="B76" s="3" t="s">
        <v>605</v>
      </c>
      <c r="C76" s="3" t="s">
        <v>27</v>
      </c>
      <c r="D76" s="3" t="s">
        <v>9</v>
      </c>
      <c r="E76" s="3"/>
      <c r="F76" s="3" t="s">
        <v>589</v>
      </c>
      <c r="G76" s="3"/>
      <c r="H76" s="3" t="str">
        <f t="shared" si="1"/>
        <v>0xA04B</v>
      </c>
    </row>
    <row r="77" spans="1:8" ht="24.95" customHeight="1">
      <c r="A77" s="77"/>
      <c r="B77" s="3" t="s">
        <v>606</v>
      </c>
      <c r="C77" s="3" t="s">
        <v>27</v>
      </c>
      <c r="D77" s="3" t="s">
        <v>9</v>
      </c>
      <c r="E77" s="3"/>
      <c r="F77" s="3" t="s">
        <v>589</v>
      </c>
      <c r="G77" s="3"/>
      <c r="H77" s="3" t="str">
        <f t="shared" si="1"/>
        <v>0xA04C</v>
      </c>
    </row>
    <row r="78" spans="1:8" ht="24.95" customHeight="1">
      <c r="A78" s="77"/>
      <c r="B78" s="3" t="s">
        <v>607</v>
      </c>
      <c r="C78" s="3" t="s">
        <v>27</v>
      </c>
      <c r="D78" s="3" t="s">
        <v>9</v>
      </c>
      <c r="E78" s="3"/>
      <c r="F78" s="3" t="s">
        <v>589</v>
      </c>
      <c r="G78" s="3"/>
      <c r="H78" s="3" t="str">
        <f t="shared" si="1"/>
        <v>0xA04D</v>
      </c>
    </row>
    <row r="79" spans="1:8" ht="24.95" customHeight="1">
      <c r="A79" s="77"/>
      <c r="B79" s="3" t="s">
        <v>608</v>
      </c>
      <c r="C79" s="3" t="s">
        <v>27</v>
      </c>
      <c r="D79" s="3" t="s">
        <v>9</v>
      </c>
      <c r="E79" s="3"/>
      <c r="F79" s="3" t="s">
        <v>589</v>
      </c>
      <c r="G79" s="3"/>
      <c r="H79" s="3" t="str">
        <f t="shared" si="1"/>
        <v>0xA04E</v>
      </c>
    </row>
    <row r="80" spans="1:8" ht="24.95" customHeight="1">
      <c r="A80" s="77"/>
      <c r="B80" s="3" t="s">
        <v>609</v>
      </c>
      <c r="C80" s="3" t="s">
        <v>27</v>
      </c>
      <c r="D80" s="3" t="s">
        <v>9</v>
      </c>
      <c r="E80" s="3"/>
      <c r="F80" s="3" t="s">
        <v>589</v>
      </c>
      <c r="G80" s="3"/>
      <c r="H80" s="3" t="str">
        <f t="shared" si="1"/>
        <v>0xA04F</v>
      </c>
    </row>
    <row r="81" spans="1:8" ht="24.95" customHeight="1">
      <c r="A81" s="77"/>
      <c r="B81" s="3" t="s">
        <v>610</v>
      </c>
      <c r="C81" s="3" t="s">
        <v>27</v>
      </c>
      <c r="D81" s="3" t="s">
        <v>9</v>
      </c>
      <c r="E81" s="3"/>
      <c r="F81" s="3" t="s">
        <v>589</v>
      </c>
      <c r="G81" s="3"/>
      <c r="H81" s="3" t="str">
        <f t="shared" si="1"/>
        <v>0xA050</v>
      </c>
    </row>
    <row r="82" spans="1:8" ht="24.95" customHeight="1">
      <c r="A82" s="77"/>
      <c r="B82" s="3" t="s">
        <v>611</v>
      </c>
      <c r="C82" s="3" t="s">
        <v>27</v>
      </c>
      <c r="D82" s="3" t="s">
        <v>9</v>
      </c>
      <c r="E82" s="3"/>
      <c r="F82" s="3" t="s">
        <v>589</v>
      </c>
      <c r="G82" s="3"/>
      <c r="H82" s="3" t="str">
        <f t="shared" si="1"/>
        <v>0xA051</v>
      </c>
    </row>
    <row r="83" spans="1:8" ht="24.95" customHeight="1">
      <c r="A83" s="77"/>
      <c r="B83" s="3" t="s">
        <v>612</v>
      </c>
      <c r="C83" s="3" t="s">
        <v>27</v>
      </c>
      <c r="D83" s="3" t="s">
        <v>9</v>
      </c>
      <c r="E83" s="3"/>
      <c r="F83" s="3" t="s">
        <v>589</v>
      </c>
      <c r="G83" s="3"/>
      <c r="H83" s="3" t="str">
        <f t="shared" si="1"/>
        <v>0xA052</v>
      </c>
    </row>
    <row r="84" spans="1:8" ht="24.95" customHeight="1">
      <c r="A84" s="77"/>
      <c r="B84" s="3" t="s">
        <v>613</v>
      </c>
      <c r="C84" s="3" t="s">
        <v>27</v>
      </c>
      <c r="D84" s="3" t="s">
        <v>9</v>
      </c>
      <c r="E84" s="3"/>
      <c r="F84" s="3" t="s">
        <v>589</v>
      </c>
      <c r="G84" s="3"/>
      <c r="H84" s="3" t="str">
        <f t="shared" si="1"/>
        <v>0xA053</v>
      </c>
    </row>
    <row r="85" spans="1:8" ht="24.95" customHeight="1">
      <c r="A85" s="77"/>
      <c r="B85" s="3" t="s">
        <v>614</v>
      </c>
      <c r="C85" s="3" t="s">
        <v>27</v>
      </c>
      <c r="D85" s="3" t="s">
        <v>9</v>
      </c>
      <c r="E85" s="3"/>
      <c r="F85" s="3" t="s">
        <v>589</v>
      </c>
      <c r="G85" s="3"/>
      <c r="H85" s="3" t="str">
        <f t="shared" si="1"/>
        <v>0xA054</v>
      </c>
    </row>
    <row r="86" spans="1:8" ht="24.95" customHeight="1">
      <c r="A86" s="77"/>
      <c r="B86" s="3" t="s">
        <v>615</v>
      </c>
      <c r="C86" s="3" t="s">
        <v>27</v>
      </c>
      <c r="D86" s="3" t="s">
        <v>9</v>
      </c>
      <c r="E86" s="3"/>
      <c r="F86" s="3" t="s">
        <v>589</v>
      </c>
      <c r="G86" s="3"/>
      <c r="H86" s="3" t="str">
        <f t="shared" si="1"/>
        <v>0xA055</v>
      </c>
    </row>
    <row r="87" spans="1:8" ht="24.95" customHeight="1">
      <c r="A87" s="77"/>
      <c r="B87" s="3" t="s">
        <v>616</v>
      </c>
      <c r="C87" s="3" t="s">
        <v>27</v>
      </c>
      <c r="D87" s="3" t="s">
        <v>9</v>
      </c>
      <c r="E87" s="3"/>
      <c r="F87" s="3" t="s">
        <v>589</v>
      </c>
      <c r="G87" s="3"/>
      <c r="H87" s="3" t="str">
        <f t="shared" si="1"/>
        <v>0xA056</v>
      </c>
    </row>
    <row r="88" spans="1:8" ht="24.95" customHeight="1">
      <c r="A88" s="77"/>
      <c r="B88" s="3" t="s">
        <v>617</v>
      </c>
      <c r="C88" s="3" t="s">
        <v>27</v>
      </c>
      <c r="D88" s="3" t="s">
        <v>9</v>
      </c>
      <c r="E88" s="3"/>
      <c r="F88" s="3" t="s">
        <v>589</v>
      </c>
      <c r="G88" s="3"/>
      <c r="H88" s="3" t="str">
        <f t="shared" si="1"/>
        <v>0xA057</v>
      </c>
    </row>
    <row r="89" spans="1:8" ht="24.95" customHeight="1">
      <c r="A89" s="77"/>
      <c r="B89" s="3" t="s">
        <v>618</v>
      </c>
      <c r="C89" s="3" t="s">
        <v>27</v>
      </c>
      <c r="D89" s="3" t="s">
        <v>9</v>
      </c>
      <c r="E89" s="3"/>
      <c r="F89" s="3" t="s">
        <v>589</v>
      </c>
      <c r="G89" s="3"/>
      <c r="H89" s="3" t="str">
        <f t="shared" si="1"/>
        <v>0xA058</v>
      </c>
    </row>
    <row r="90" spans="1:8" ht="24.95" customHeight="1">
      <c r="A90" s="77"/>
      <c r="B90" s="3" t="s">
        <v>619</v>
      </c>
      <c r="C90" s="3" t="s">
        <v>27</v>
      </c>
      <c r="D90" s="3" t="s">
        <v>9</v>
      </c>
      <c r="E90" s="3"/>
      <c r="F90" s="3" t="s">
        <v>589</v>
      </c>
      <c r="G90" s="3"/>
      <c r="H90" s="3" t="str">
        <f t="shared" si="1"/>
        <v>0xA059</v>
      </c>
    </row>
    <row r="91" spans="1:8" ht="24.95" customHeight="1">
      <c r="A91" s="77"/>
      <c r="B91" s="3" t="s">
        <v>620</v>
      </c>
      <c r="C91" s="3" t="s">
        <v>27</v>
      </c>
      <c r="D91" s="3" t="s">
        <v>9</v>
      </c>
      <c r="E91" s="3"/>
      <c r="F91" s="3" t="s">
        <v>589</v>
      </c>
      <c r="G91" s="3"/>
      <c r="H91" s="3" t="str">
        <f t="shared" si="1"/>
        <v>0xA05A</v>
      </c>
    </row>
    <row r="92" spans="1:8" ht="24.95" customHeight="1">
      <c r="A92" s="77"/>
      <c r="B92" s="3" t="s">
        <v>621</v>
      </c>
      <c r="C92" s="3" t="s">
        <v>27</v>
      </c>
      <c r="D92" s="3" t="s">
        <v>9</v>
      </c>
      <c r="E92" s="3"/>
      <c r="F92" s="3" t="s">
        <v>589</v>
      </c>
      <c r="G92" s="3"/>
      <c r="H92" s="3" t="str">
        <f t="shared" si="1"/>
        <v>0xA05B</v>
      </c>
    </row>
    <row r="93" spans="1:8" ht="24.95" customHeight="1">
      <c r="A93" s="77"/>
      <c r="B93" s="3" t="s">
        <v>622</v>
      </c>
      <c r="C93" s="3" t="s">
        <v>27</v>
      </c>
      <c r="D93" s="3" t="s">
        <v>9</v>
      </c>
      <c r="E93" s="3"/>
      <c r="F93" s="3" t="s">
        <v>589</v>
      </c>
      <c r="G93" s="3"/>
      <c r="H93" s="3" t="str">
        <f t="shared" si="1"/>
        <v>0xA05C</v>
      </c>
    </row>
    <row r="94" spans="1:8" ht="24.95" customHeight="1">
      <c r="A94" s="77"/>
      <c r="B94" s="3" t="s">
        <v>623</v>
      </c>
      <c r="C94" s="3" t="s">
        <v>27</v>
      </c>
      <c r="D94" s="3" t="s">
        <v>9</v>
      </c>
      <c r="E94" s="3"/>
      <c r="F94" s="3" t="s">
        <v>589</v>
      </c>
      <c r="G94" s="3"/>
      <c r="H94" s="3" t="str">
        <f t="shared" si="1"/>
        <v>0xA05D</v>
      </c>
    </row>
    <row r="95" spans="1:8" ht="24.95" customHeight="1">
      <c r="A95" s="77"/>
      <c r="B95" s="3" t="s">
        <v>624</v>
      </c>
      <c r="C95" s="3" t="s">
        <v>27</v>
      </c>
      <c r="D95" s="3" t="s">
        <v>9</v>
      </c>
      <c r="E95" s="3"/>
      <c r="F95" s="3" t="s">
        <v>589</v>
      </c>
      <c r="G95" s="3"/>
      <c r="H95" s="3" t="str">
        <f t="shared" si="1"/>
        <v>0xA05E</v>
      </c>
    </row>
    <row r="96" spans="1:8" ht="24.95" customHeight="1">
      <c r="A96" s="77"/>
      <c r="B96" s="3" t="s">
        <v>625</v>
      </c>
      <c r="C96" s="3" t="s">
        <v>27</v>
      </c>
      <c r="D96" s="3" t="s">
        <v>9</v>
      </c>
      <c r="E96" s="3"/>
      <c r="F96" s="3" t="s">
        <v>589</v>
      </c>
      <c r="G96" s="3"/>
      <c r="H96" s="3" t="str">
        <f t="shared" si="1"/>
        <v>0xA05F</v>
      </c>
    </row>
    <row r="97" spans="1:8" ht="24.95" customHeight="1">
      <c r="A97" s="77"/>
      <c r="B97" s="3" t="s">
        <v>626</v>
      </c>
      <c r="C97" s="3" t="s">
        <v>27</v>
      </c>
      <c r="D97" s="3" t="s">
        <v>9</v>
      </c>
      <c r="E97" s="3"/>
      <c r="F97" s="3" t="s">
        <v>589</v>
      </c>
      <c r="G97" s="3"/>
      <c r="H97" s="3" t="str">
        <f t="shared" si="1"/>
        <v>0xA060</v>
      </c>
    </row>
    <row r="98" spans="1:8" ht="24.95" customHeight="1">
      <c r="A98" s="77"/>
      <c r="B98" s="3" t="s">
        <v>627</v>
      </c>
      <c r="C98" s="3" t="s">
        <v>27</v>
      </c>
      <c r="D98" s="3" t="s">
        <v>9</v>
      </c>
      <c r="E98" s="3"/>
      <c r="F98" s="3" t="s">
        <v>589</v>
      </c>
      <c r="G98" s="3"/>
      <c r="H98" s="3" t="str">
        <f t="shared" si="1"/>
        <v>0xA061</v>
      </c>
    </row>
    <row r="99" spans="1:8" ht="24.95" customHeight="1">
      <c r="A99" s="77"/>
      <c r="B99" s="3" t="s">
        <v>628</v>
      </c>
      <c r="C99" s="3" t="s">
        <v>27</v>
      </c>
      <c r="D99" s="3" t="s">
        <v>9</v>
      </c>
      <c r="E99" s="3"/>
      <c r="F99" s="3" t="s">
        <v>589</v>
      </c>
      <c r="G99" s="3"/>
      <c r="H99" s="3" t="str">
        <f t="shared" si="1"/>
        <v>0xA062</v>
      </c>
    </row>
    <row r="100" spans="1:8" ht="24.95" customHeight="1">
      <c r="A100" s="77"/>
      <c r="B100" s="3" t="s">
        <v>629</v>
      </c>
      <c r="C100" s="3" t="s">
        <v>27</v>
      </c>
      <c r="D100" s="3" t="s">
        <v>9</v>
      </c>
      <c r="E100" s="3"/>
      <c r="F100" s="3" t="s">
        <v>589</v>
      </c>
      <c r="G100" s="3"/>
      <c r="H100" s="3" t="str">
        <f t="shared" si="1"/>
        <v>0xA063</v>
      </c>
    </row>
    <row r="101" spans="1:8" ht="24.95" customHeight="1">
      <c r="A101" s="77"/>
      <c r="B101" s="3" t="s">
        <v>630</v>
      </c>
      <c r="C101" s="3" t="s">
        <v>27</v>
      </c>
      <c r="D101" s="3" t="s">
        <v>9</v>
      </c>
      <c r="E101" s="3"/>
      <c r="F101" s="3" t="s">
        <v>589</v>
      </c>
      <c r="G101" s="3"/>
      <c r="H101" s="3" t="str">
        <f t="shared" si="1"/>
        <v>0xA064</v>
      </c>
    </row>
    <row r="102" spans="1:8" ht="24.95" customHeight="1">
      <c r="A102" s="77"/>
      <c r="B102" s="3" t="s">
        <v>631</v>
      </c>
      <c r="C102" s="3" t="s">
        <v>27</v>
      </c>
      <c r="D102" s="3" t="s">
        <v>9</v>
      </c>
      <c r="E102" s="3"/>
      <c r="F102" s="3" t="s">
        <v>589</v>
      </c>
      <c r="G102" s="3"/>
      <c r="H102" s="3" t="str">
        <f t="shared" si="1"/>
        <v>0xA065</v>
      </c>
    </row>
    <row r="103" spans="1:8" ht="24.95" customHeight="1">
      <c r="A103" s="77"/>
      <c r="B103" s="3" t="s">
        <v>632</v>
      </c>
      <c r="C103" s="3" t="s">
        <v>27</v>
      </c>
      <c r="D103" s="3" t="s">
        <v>9</v>
      </c>
      <c r="E103" s="3"/>
      <c r="F103" s="3" t="s">
        <v>589</v>
      </c>
      <c r="G103" s="3"/>
      <c r="H103" s="3" t="str">
        <f t="shared" si="1"/>
        <v>0xA066</v>
      </c>
    </row>
    <row r="104" spans="1:8" ht="24.95" customHeight="1">
      <c r="A104" s="77"/>
      <c r="B104" s="3" t="s">
        <v>633</v>
      </c>
      <c r="C104" s="3" t="s">
        <v>27</v>
      </c>
      <c r="D104" s="3" t="s">
        <v>9</v>
      </c>
      <c r="E104" s="3"/>
      <c r="F104" s="3" t="s">
        <v>589</v>
      </c>
      <c r="G104" s="3"/>
      <c r="H104" s="3" t="str">
        <f t="shared" si="1"/>
        <v>0xA067</v>
      </c>
    </row>
    <row r="105" spans="1:8" ht="24.95" customHeight="1">
      <c r="A105" s="77"/>
      <c r="B105" s="3" t="s">
        <v>634</v>
      </c>
      <c r="C105" s="3" t="s">
        <v>27</v>
      </c>
      <c r="D105" s="3" t="s">
        <v>9</v>
      </c>
      <c r="E105" s="3"/>
      <c r="F105" s="3" t="s">
        <v>589</v>
      </c>
      <c r="G105" s="3"/>
      <c r="H105" s="3" t="str">
        <f t="shared" si="1"/>
        <v>0xA068</v>
      </c>
    </row>
    <row r="106" spans="1:8" ht="24.95" customHeight="1">
      <c r="A106" s="77"/>
      <c r="B106" s="3" t="s">
        <v>635</v>
      </c>
      <c r="C106" s="3" t="s">
        <v>27</v>
      </c>
      <c r="D106" s="3" t="s">
        <v>9</v>
      </c>
      <c r="E106" s="3"/>
      <c r="F106" s="3" t="s">
        <v>589</v>
      </c>
      <c r="G106" s="3"/>
      <c r="H106" s="3" t="str">
        <f t="shared" si="1"/>
        <v>0xA069</v>
      </c>
    </row>
    <row r="107" spans="1:8" ht="24.95" customHeight="1">
      <c r="A107" s="78"/>
      <c r="B107" s="3" t="s">
        <v>636</v>
      </c>
      <c r="C107" s="3" t="s">
        <v>27</v>
      </c>
      <c r="D107" s="3" t="s">
        <v>9</v>
      </c>
      <c r="E107" s="3"/>
      <c r="F107" s="3" t="s">
        <v>589</v>
      </c>
      <c r="G107" s="3"/>
      <c r="H107" s="3" t="str">
        <f t="shared" si="1"/>
        <v>0xA06A</v>
      </c>
    </row>
    <row r="108" spans="1:8">
      <c r="E108" s="9"/>
    </row>
    <row r="109" spans="1:8">
      <c r="E109" s="9"/>
    </row>
    <row r="110" spans="1:8">
      <c r="E110" s="9"/>
    </row>
    <row r="111" spans="1:8">
      <c r="E111" s="9"/>
    </row>
    <row r="112" spans="1:8">
      <c r="E112" s="9"/>
    </row>
    <row r="113" spans="5:5">
      <c r="E113" s="9"/>
    </row>
    <row r="114" spans="5:5">
      <c r="E114" s="9"/>
    </row>
    <row r="115" spans="5:5">
      <c r="E115" s="9"/>
    </row>
    <row r="116" spans="5:5">
      <c r="E116" s="9"/>
    </row>
    <row r="117" spans="5:5">
      <c r="E117" s="9"/>
    </row>
    <row r="118" spans="5:5">
      <c r="E118" s="9"/>
    </row>
    <row r="119" spans="5:5">
      <c r="E119" s="9"/>
    </row>
    <row r="120" spans="5:5">
      <c r="E120" s="9"/>
    </row>
    <row r="121" spans="5:5">
      <c r="E121" s="9"/>
    </row>
    <row r="122" spans="5:5">
      <c r="E122" s="9"/>
    </row>
    <row r="123" spans="5:5">
      <c r="E123" s="9"/>
    </row>
    <row r="124" spans="5:5">
      <c r="E124" s="9"/>
    </row>
    <row r="125" spans="5:5">
      <c r="E125" s="9"/>
    </row>
    <row r="126" spans="5:5">
      <c r="E126" s="9"/>
    </row>
    <row r="127" spans="5:5">
      <c r="E127" s="9"/>
    </row>
    <row r="128" spans="5:5">
      <c r="E128" s="9"/>
    </row>
    <row r="129" spans="5:5">
      <c r="E129" s="9"/>
    </row>
    <row r="130" spans="5:5">
      <c r="E130" s="9"/>
    </row>
    <row r="131" spans="5:5">
      <c r="E131" s="9"/>
    </row>
    <row r="132" spans="5:5">
      <c r="E132" s="9"/>
    </row>
    <row r="133" spans="5:5">
      <c r="E133" s="9"/>
    </row>
    <row r="134" spans="5:5">
      <c r="E134" s="9"/>
    </row>
    <row r="135" spans="5:5">
      <c r="E135" s="9"/>
    </row>
    <row r="136" spans="5:5">
      <c r="E136" s="9"/>
    </row>
    <row r="137" spans="5:5">
      <c r="E137" s="9"/>
    </row>
    <row r="138" spans="5:5">
      <c r="E138" s="9"/>
    </row>
    <row r="139" spans="5:5">
      <c r="E139" s="9"/>
    </row>
    <row r="140" spans="5:5">
      <c r="E140" s="9"/>
    </row>
    <row r="141" spans="5:5">
      <c r="E141" s="9"/>
    </row>
    <row r="142" spans="5:5">
      <c r="E142" s="9"/>
    </row>
    <row r="143" spans="5:5">
      <c r="E143" s="9"/>
    </row>
    <row r="144" spans="5:5">
      <c r="E144" s="9"/>
    </row>
    <row r="145" spans="5:5">
      <c r="E145" s="9"/>
    </row>
    <row r="146" spans="5:5">
      <c r="E146" s="9"/>
    </row>
    <row r="147" spans="5:5">
      <c r="E147" s="9"/>
    </row>
    <row r="148" spans="5:5">
      <c r="E148" s="9"/>
    </row>
    <row r="149" spans="5:5">
      <c r="E149" s="9"/>
    </row>
    <row r="150" spans="5:5">
      <c r="E150" s="9"/>
    </row>
    <row r="151" spans="5:5">
      <c r="E151" s="9"/>
    </row>
    <row r="152" spans="5:5">
      <c r="E152" s="9"/>
    </row>
    <row r="153" spans="5:5">
      <c r="E153" s="9"/>
    </row>
    <row r="154" spans="5:5">
      <c r="E154" s="9"/>
    </row>
    <row r="155" spans="5:5">
      <c r="E155" s="9"/>
    </row>
    <row r="156" spans="5:5">
      <c r="E156" s="9"/>
    </row>
    <row r="157" spans="5:5">
      <c r="E157" s="9"/>
    </row>
    <row r="158" spans="5:5">
      <c r="E158" s="9"/>
    </row>
    <row r="159" spans="5:5">
      <c r="E159" s="9"/>
    </row>
    <row r="160" spans="5:5">
      <c r="E160" s="9"/>
    </row>
    <row r="161" spans="5:5">
      <c r="E161" s="9"/>
    </row>
    <row r="162" spans="5:5">
      <c r="E162" s="9"/>
    </row>
    <row r="163" spans="5:5">
      <c r="E163" s="9"/>
    </row>
    <row r="164" spans="5:5">
      <c r="E164" s="9"/>
    </row>
    <row r="165" spans="5:5">
      <c r="E165" s="9"/>
    </row>
    <row r="166" spans="5:5">
      <c r="E166" s="9"/>
    </row>
    <row r="167" spans="5:5">
      <c r="E167" s="9"/>
    </row>
    <row r="168" spans="5:5">
      <c r="E168" s="9"/>
    </row>
    <row r="169" spans="5:5">
      <c r="E169" s="9"/>
    </row>
    <row r="170" spans="5:5">
      <c r="E170" s="9"/>
    </row>
    <row r="171" spans="5:5">
      <c r="E171" s="9"/>
    </row>
    <row r="172" spans="5:5">
      <c r="E172" s="9"/>
    </row>
    <row r="173" spans="5:5">
      <c r="E173" s="9"/>
    </row>
    <row r="174" spans="5:5">
      <c r="E174" s="9"/>
    </row>
    <row r="175" spans="5:5">
      <c r="E175" s="9"/>
    </row>
    <row r="176" spans="5:5">
      <c r="E176" s="9"/>
    </row>
    <row r="177" spans="5:5">
      <c r="E177" s="9"/>
    </row>
    <row r="178" spans="5:5">
      <c r="E178" s="9"/>
    </row>
    <row r="179" spans="5:5">
      <c r="E179" s="9"/>
    </row>
    <row r="180" spans="5:5">
      <c r="E180" s="9"/>
    </row>
    <row r="181" spans="5:5">
      <c r="E181" s="9"/>
    </row>
    <row r="182" spans="5:5">
      <c r="E182" s="9"/>
    </row>
    <row r="183" spans="5:5">
      <c r="E183" s="9"/>
    </row>
    <row r="184" spans="5:5">
      <c r="E184" s="9"/>
    </row>
    <row r="185" spans="5:5">
      <c r="E185" s="9"/>
    </row>
    <row r="186" spans="5:5">
      <c r="E186" s="9"/>
    </row>
    <row r="187" spans="5:5">
      <c r="E187" s="9"/>
    </row>
    <row r="188" spans="5:5">
      <c r="E188" s="9"/>
    </row>
    <row r="189" spans="5:5">
      <c r="E189" s="9"/>
    </row>
    <row r="190" spans="5:5">
      <c r="E190" s="9"/>
    </row>
    <row r="191" spans="5:5">
      <c r="E191" s="9"/>
    </row>
    <row r="192" spans="5:5">
      <c r="E192" s="9"/>
    </row>
    <row r="193" spans="5:5">
      <c r="E193" s="9"/>
    </row>
    <row r="194" spans="5:5">
      <c r="E194" s="9"/>
    </row>
    <row r="195" spans="5:5">
      <c r="E195" s="9"/>
    </row>
    <row r="196" spans="5:5">
      <c r="E196" s="9"/>
    </row>
    <row r="197" spans="5:5">
      <c r="E197" s="9"/>
    </row>
    <row r="198" spans="5:5">
      <c r="E198" s="9"/>
    </row>
    <row r="199" spans="5:5">
      <c r="E199" s="9"/>
    </row>
    <row r="200" spans="5:5">
      <c r="E200" s="9"/>
    </row>
    <row r="201" spans="5:5">
      <c r="E201" s="9"/>
    </row>
    <row r="202" spans="5:5">
      <c r="E202" s="9"/>
    </row>
    <row r="203" spans="5:5">
      <c r="E203" s="9"/>
    </row>
    <row r="204" spans="5:5">
      <c r="E204" s="9"/>
    </row>
    <row r="205" spans="5:5">
      <c r="E205" s="9"/>
    </row>
    <row r="206" spans="5:5">
      <c r="E206" s="9"/>
    </row>
    <row r="207" spans="5:5">
      <c r="E207" s="9"/>
    </row>
    <row r="208" spans="5:5">
      <c r="E208" s="9"/>
    </row>
    <row r="209" spans="5:5">
      <c r="E209" s="9"/>
    </row>
    <row r="210" spans="5:5">
      <c r="E210" s="9"/>
    </row>
    <row r="211" spans="5:5">
      <c r="E211" s="9"/>
    </row>
    <row r="212" spans="5:5">
      <c r="E212" s="9"/>
    </row>
    <row r="213" spans="5:5">
      <c r="E213" s="9"/>
    </row>
    <row r="214" spans="5:5">
      <c r="E214" s="9"/>
    </row>
    <row r="215" spans="5:5">
      <c r="E215" s="9"/>
    </row>
    <row r="216" spans="5:5">
      <c r="E216" s="9"/>
    </row>
    <row r="217" spans="5:5">
      <c r="E217" s="9"/>
    </row>
    <row r="218" spans="5:5">
      <c r="E218" s="9"/>
    </row>
    <row r="219" spans="5:5">
      <c r="E219" s="9"/>
    </row>
    <row r="220" spans="5:5">
      <c r="E220" s="9"/>
    </row>
    <row r="221" spans="5:5">
      <c r="E221" s="9"/>
    </row>
    <row r="222" spans="5:5">
      <c r="E222" s="9"/>
    </row>
    <row r="223" spans="5:5">
      <c r="E223" s="9"/>
    </row>
    <row r="224" spans="5:5">
      <c r="E224" s="9"/>
    </row>
    <row r="225" spans="5:5">
      <c r="E225" s="9"/>
    </row>
    <row r="226" spans="5:5">
      <c r="E226" s="9"/>
    </row>
    <row r="227" spans="5:5">
      <c r="E227" s="9"/>
    </row>
    <row r="228" spans="5:5">
      <c r="E228" s="9"/>
    </row>
    <row r="229" spans="5:5">
      <c r="E229" s="9"/>
    </row>
    <row r="230" spans="5:5">
      <c r="E230" s="9"/>
    </row>
    <row r="231" spans="5:5">
      <c r="E231" s="9"/>
    </row>
    <row r="232" spans="5:5">
      <c r="E232" s="9"/>
    </row>
    <row r="233" spans="5:5">
      <c r="E233" s="9"/>
    </row>
    <row r="234" spans="5:5">
      <c r="E234" s="9"/>
    </row>
    <row r="235" spans="5:5">
      <c r="E235" s="9"/>
    </row>
    <row r="236" spans="5:5">
      <c r="E236" s="9"/>
    </row>
    <row r="237" spans="5:5">
      <c r="E237" s="9"/>
    </row>
    <row r="238" spans="5:5">
      <c r="E238" s="9"/>
    </row>
    <row r="239" spans="5:5">
      <c r="E239" s="9"/>
    </row>
    <row r="240" spans="5:5">
      <c r="E240" s="9"/>
    </row>
    <row r="241" spans="5:5">
      <c r="E241" s="9"/>
    </row>
    <row r="242" spans="5:5">
      <c r="E242" s="9"/>
    </row>
    <row r="243" spans="5:5">
      <c r="E243" s="9"/>
    </row>
  </sheetData>
  <mergeCells count="1">
    <mergeCell ref="A2:A107"/>
  </mergeCells>
  <phoneticPr fontId="12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K46" sqref="K46"/>
    </sheetView>
  </sheetViews>
  <sheetFormatPr defaultColWidth="14" defaultRowHeight="12.75"/>
  <cols>
    <col min="1" max="1" width="25.7109375" style="5" customWidth="1"/>
    <col min="2" max="2" width="20.7109375" style="5" customWidth="1"/>
    <col min="3" max="5" width="6.85546875" style="5" bestFit="1" customWidth="1"/>
    <col min="6" max="6" width="17.5703125" style="5" bestFit="1" customWidth="1"/>
    <col min="7" max="7" width="6.85546875" style="5" bestFit="1" customWidth="1"/>
    <col min="8" max="8" width="14.5703125" style="10" bestFit="1" customWidth="1"/>
    <col min="9" max="23" width="17" style="5" customWidth="1"/>
    <col min="24" max="16384" width="14" style="5"/>
  </cols>
  <sheetData>
    <row r="1" spans="1:9" s="4" customFormat="1" ht="24.95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2" t="s">
        <v>6</v>
      </c>
      <c r="H1" s="11" t="s">
        <v>7</v>
      </c>
    </row>
    <row r="2" spans="1:9" ht="24.95" customHeight="1">
      <c r="A2" s="55" t="s">
        <v>637</v>
      </c>
      <c r="B2" s="3" t="s">
        <v>272</v>
      </c>
      <c r="C2" s="3" t="s">
        <v>27</v>
      </c>
      <c r="D2" s="3" t="s">
        <v>9</v>
      </c>
      <c r="E2" s="3"/>
      <c r="F2" s="3">
        <v>1</v>
      </c>
      <c r="G2" s="3"/>
      <c r="H2" s="3" t="str">
        <f>"0x1"&amp;DEC2HEX(ROW(H2)-1,3)</f>
        <v>0x1001</v>
      </c>
      <c r="I2" s="10"/>
    </row>
    <row r="3" spans="1:9" ht="24.95" customHeight="1">
      <c r="A3" s="56"/>
      <c r="B3" s="3" t="s">
        <v>638</v>
      </c>
      <c r="C3" s="3" t="s">
        <v>27</v>
      </c>
      <c r="D3" s="3" t="s">
        <v>9</v>
      </c>
      <c r="E3" s="3"/>
      <c r="F3" s="3" t="s">
        <v>38</v>
      </c>
      <c r="G3" s="3"/>
      <c r="H3" s="3" t="str">
        <f t="shared" ref="H3:H13" si="0">"0x1"&amp;DEC2HEX(ROW(H3)-1,3)</f>
        <v>0x1002</v>
      </c>
      <c r="I3" s="10"/>
    </row>
    <row r="4" spans="1:9" ht="24.95" customHeight="1">
      <c r="A4" s="56"/>
      <c r="B4" s="3" t="s">
        <v>639</v>
      </c>
      <c r="C4" s="3" t="s">
        <v>27</v>
      </c>
      <c r="D4" s="3" t="s">
        <v>9</v>
      </c>
      <c r="E4" s="3"/>
      <c r="F4" s="3" t="s">
        <v>640</v>
      </c>
      <c r="G4" s="3"/>
      <c r="H4" s="3" t="str">
        <f t="shared" si="0"/>
        <v>0x1003</v>
      </c>
    </row>
    <row r="5" spans="1:9" ht="24.95" customHeight="1">
      <c r="A5" s="56"/>
      <c r="B5" s="3" t="s">
        <v>641</v>
      </c>
      <c r="C5" s="3" t="s">
        <v>27</v>
      </c>
      <c r="D5" s="3" t="s">
        <v>9</v>
      </c>
      <c r="E5" s="3"/>
      <c r="F5" s="3" t="s">
        <v>642</v>
      </c>
      <c r="G5" s="3"/>
      <c r="H5" s="3" t="str">
        <f t="shared" si="0"/>
        <v>0x1004</v>
      </c>
      <c r="I5" s="10"/>
    </row>
    <row r="6" spans="1:9" ht="24.95" customHeight="1">
      <c r="A6" s="56"/>
      <c r="B6" s="3" t="s">
        <v>643</v>
      </c>
      <c r="C6" s="3" t="s">
        <v>27</v>
      </c>
      <c r="D6" s="3" t="s">
        <v>9</v>
      </c>
      <c r="E6" s="3"/>
      <c r="F6" s="3" t="s">
        <v>642</v>
      </c>
      <c r="G6" s="3"/>
      <c r="H6" s="3" t="str">
        <f t="shared" si="0"/>
        <v>0x1005</v>
      </c>
      <c r="I6" s="10"/>
    </row>
    <row r="7" spans="1:9" ht="24.95" customHeight="1">
      <c r="A7" s="56"/>
      <c r="B7" s="3" t="s">
        <v>644</v>
      </c>
      <c r="C7" s="3" t="s">
        <v>27</v>
      </c>
      <c r="D7" s="3" t="s">
        <v>9</v>
      </c>
      <c r="E7" s="3"/>
      <c r="F7" s="3" t="s">
        <v>642</v>
      </c>
      <c r="G7" s="3"/>
      <c r="H7" s="3" t="str">
        <f t="shared" si="0"/>
        <v>0x1006</v>
      </c>
      <c r="I7" s="10"/>
    </row>
    <row r="8" spans="1:9" ht="24.95" customHeight="1">
      <c r="A8" s="56"/>
      <c r="B8" s="3" t="s">
        <v>645</v>
      </c>
      <c r="C8" s="3" t="s">
        <v>27</v>
      </c>
      <c r="D8" s="3" t="s">
        <v>9</v>
      </c>
      <c r="E8" s="3"/>
      <c r="F8" s="3" t="s">
        <v>642</v>
      </c>
      <c r="G8" s="3"/>
      <c r="H8" s="3" t="str">
        <f t="shared" si="0"/>
        <v>0x1007</v>
      </c>
      <c r="I8" s="10"/>
    </row>
    <row r="9" spans="1:9" ht="24.95" customHeight="1">
      <c r="A9" s="56"/>
      <c r="B9" s="3" t="s">
        <v>646</v>
      </c>
      <c r="C9" s="3" t="s">
        <v>27</v>
      </c>
      <c r="D9" s="3" t="s">
        <v>9</v>
      </c>
      <c r="E9" s="3"/>
      <c r="F9" s="3" t="s">
        <v>647</v>
      </c>
      <c r="G9" s="3"/>
      <c r="H9" s="3" t="str">
        <f t="shared" si="0"/>
        <v>0x1008</v>
      </c>
    </row>
    <row r="10" spans="1:9" ht="24.95" customHeight="1">
      <c r="A10" s="56"/>
      <c r="B10" s="3" t="s">
        <v>648</v>
      </c>
      <c r="C10" s="3" t="s">
        <v>27</v>
      </c>
      <c r="D10" s="3" t="s">
        <v>9</v>
      </c>
      <c r="E10" s="3"/>
      <c r="F10" s="3" t="s">
        <v>647</v>
      </c>
      <c r="G10" s="3"/>
      <c r="H10" s="3" t="str">
        <f t="shared" si="0"/>
        <v>0x1009</v>
      </c>
    </row>
    <row r="11" spans="1:9" ht="24.95" customHeight="1">
      <c r="A11" s="56"/>
      <c r="B11" s="3" t="s">
        <v>649</v>
      </c>
      <c r="C11" s="3" t="s">
        <v>27</v>
      </c>
      <c r="D11" s="3" t="s">
        <v>9</v>
      </c>
      <c r="E11" s="3"/>
      <c r="F11" s="3" t="s">
        <v>647</v>
      </c>
      <c r="G11" s="3"/>
      <c r="H11" s="3" t="str">
        <f t="shared" si="0"/>
        <v>0x100A</v>
      </c>
    </row>
    <row r="12" spans="1:9" ht="24.95" customHeight="1">
      <c r="A12" s="56"/>
      <c r="B12" s="3" t="s">
        <v>650</v>
      </c>
      <c r="C12" s="3" t="s">
        <v>27</v>
      </c>
      <c r="D12" s="3" t="s">
        <v>9</v>
      </c>
      <c r="E12" s="3"/>
      <c r="F12" s="3" t="s">
        <v>647</v>
      </c>
      <c r="G12" s="3"/>
      <c r="H12" s="3" t="str">
        <f t="shared" si="0"/>
        <v>0x100B</v>
      </c>
    </row>
    <row r="13" spans="1:9" ht="24.95" customHeight="1">
      <c r="A13" s="57"/>
      <c r="B13" s="3" t="s">
        <v>651</v>
      </c>
      <c r="C13" s="3" t="s">
        <v>27</v>
      </c>
      <c r="D13" s="3" t="s">
        <v>9</v>
      </c>
      <c r="E13" s="3"/>
      <c r="F13" s="3" t="s">
        <v>647</v>
      </c>
      <c r="G13" s="3"/>
      <c r="H13" s="3" t="str">
        <f t="shared" si="0"/>
        <v>0x100C</v>
      </c>
    </row>
  </sheetData>
  <mergeCells count="1">
    <mergeCell ref="A2:A13"/>
  </mergeCells>
  <phoneticPr fontId="12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4.95" customHeight="1">
      <c r="A2" s="55" t="s">
        <v>653</v>
      </c>
      <c r="B2" s="3" t="s">
        <v>272</v>
      </c>
      <c r="C2" s="3" t="s">
        <v>27</v>
      </c>
      <c r="D2" s="3" t="s">
        <v>9</v>
      </c>
      <c r="E2" s="3"/>
      <c r="F2" s="3">
        <v>1</v>
      </c>
      <c r="G2" s="3"/>
      <c r="H2" s="3" t="str">
        <f>"0x0"&amp;DEC2HEX(ROW(H2)-1,3)</f>
        <v>0x0001</v>
      </c>
    </row>
    <row r="3" spans="1:8" ht="24.95" customHeight="1">
      <c r="A3" s="56"/>
      <c r="B3" s="3" t="s">
        <v>654</v>
      </c>
      <c r="C3" s="3" t="s">
        <v>27</v>
      </c>
      <c r="D3" s="3" t="s">
        <v>9</v>
      </c>
      <c r="E3" s="3"/>
      <c r="F3" s="3" t="s">
        <v>38</v>
      </c>
      <c r="G3" s="3"/>
      <c r="H3" s="3" t="str">
        <f>"0x0"&amp;DEC2HEX(ROW(H3)-1,3)</f>
        <v>0x0002</v>
      </c>
    </row>
    <row r="4" spans="1:8" ht="24.95" customHeight="1">
      <c r="A4" s="56"/>
      <c r="B4" s="3" t="s">
        <v>652</v>
      </c>
      <c r="C4" s="3" t="s">
        <v>27</v>
      </c>
      <c r="D4" s="3" t="s">
        <v>10</v>
      </c>
      <c r="E4" s="3" t="s">
        <v>205</v>
      </c>
      <c r="F4" s="3"/>
      <c r="G4" s="3"/>
      <c r="H4" s="3" t="str">
        <f>"0x0"&amp;DEC2HEX(ROW(H4)-1,3)</f>
        <v>0x0003</v>
      </c>
    </row>
    <row r="5" spans="1:8" ht="24.95" customHeight="1">
      <c r="A5" s="57"/>
      <c r="B5" s="3" t="s">
        <v>655</v>
      </c>
      <c r="C5" s="3" t="s">
        <v>27</v>
      </c>
      <c r="D5" s="3" t="s">
        <v>10</v>
      </c>
      <c r="E5" s="3" t="s">
        <v>205</v>
      </c>
      <c r="F5" s="3"/>
      <c r="G5" s="3"/>
      <c r="H5" s="3" t="str">
        <f>"0x0"&amp;DEC2HEX(ROW(H5)-1,3)</f>
        <v>0x0004</v>
      </c>
    </row>
  </sheetData>
  <mergeCells count="1">
    <mergeCell ref="A2:A5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L37" sqref="L37"/>
    </sheetView>
  </sheetViews>
  <sheetFormatPr defaultRowHeight="12.75"/>
  <cols>
    <col min="1" max="1" width="36.42578125" customWidth="1"/>
    <col min="2" max="2" width="36.28515625" customWidth="1"/>
    <col min="3" max="3" width="5.42578125" bestFit="1" customWidth="1"/>
    <col min="4" max="4" width="8.85546875" bestFit="1" customWidth="1"/>
    <col min="5" max="5" width="7.28515625" bestFit="1" customWidth="1"/>
    <col min="6" max="6" width="32.140625" bestFit="1" customWidth="1"/>
    <col min="7" max="7" width="5.42578125" bestFit="1" customWidth="1"/>
    <col min="8" max="8" width="17.5703125" bestFit="1" customWidth="1"/>
  </cols>
  <sheetData>
    <row r="1" spans="1:8" ht="24.75" customHeight="1">
      <c r="A1" s="13" t="s">
        <v>682</v>
      </c>
      <c r="B1" s="13" t="s">
        <v>683</v>
      </c>
      <c r="C1" s="13" t="s">
        <v>684</v>
      </c>
      <c r="D1" s="13" t="s">
        <v>685</v>
      </c>
      <c r="E1" s="13" t="s">
        <v>686</v>
      </c>
      <c r="F1" s="13" t="s">
        <v>687</v>
      </c>
      <c r="G1" s="13" t="s">
        <v>688</v>
      </c>
      <c r="H1" s="13" t="s">
        <v>689</v>
      </c>
    </row>
    <row r="2" spans="1:8" ht="20.100000000000001" customHeight="1">
      <c r="A2" s="79" t="s">
        <v>691</v>
      </c>
      <c r="B2" s="35" t="s">
        <v>272</v>
      </c>
      <c r="C2" s="3" t="s">
        <v>27</v>
      </c>
      <c r="D2" s="3" t="s">
        <v>9</v>
      </c>
      <c r="E2" s="38"/>
      <c r="F2" s="39" t="s">
        <v>710</v>
      </c>
      <c r="G2" s="40"/>
      <c r="H2" s="6" t="str">
        <f t="shared" ref="H2:H4" si="0">"0x0"&amp;DEC2HEX(ROW(H2)-1,3)</f>
        <v>0x0001</v>
      </c>
    </row>
    <row r="3" spans="1:8" ht="20.100000000000001" customHeight="1">
      <c r="A3" s="79"/>
      <c r="B3" s="35" t="s">
        <v>657</v>
      </c>
      <c r="C3" s="3" t="s">
        <v>27</v>
      </c>
      <c r="D3" s="3" t="s">
        <v>9</v>
      </c>
      <c r="E3" s="38"/>
      <c r="F3" s="38">
        <v>1</v>
      </c>
      <c r="G3" s="40"/>
      <c r="H3" s="6" t="str">
        <f t="shared" si="0"/>
        <v>0x0002</v>
      </c>
    </row>
    <row r="4" spans="1:8" ht="20.100000000000001" customHeight="1">
      <c r="A4" s="79"/>
      <c r="B4" s="35" t="s">
        <v>658</v>
      </c>
      <c r="C4" s="3" t="s">
        <v>27</v>
      </c>
      <c r="D4" s="3" t="s">
        <v>9</v>
      </c>
      <c r="E4" s="38"/>
      <c r="F4" s="35">
        <v>1</v>
      </c>
      <c r="G4" s="40"/>
      <c r="H4" s="6" t="str">
        <f t="shared" si="0"/>
        <v>0x0003</v>
      </c>
    </row>
    <row r="5" spans="1:8" ht="20.100000000000001" customHeight="1">
      <c r="A5" s="79"/>
      <c r="B5" s="37" t="s">
        <v>660</v>
      </c>
      <c r="C5" s="3" t="s">
        <v>27</v>
      </c>
      <c r="D5" s="3" t="s">
        <v>9</v>
      </c>
      <c r="E5" s="38"/>
      <c r="F5" s="35" t="s">
        <v>711</v>
      </c>
      <c r="G5" s="40"/>
      <c r="H5" s="6" t="str">
        <f t="shared" ref="H5" si="1">"0x0"&amp;DEC2HEX(ROW(H5)-1,3)</f>
        <v>0x0004</v>
      </c>
    </row>
    <row r="6" spans="1:8" ht="20.100000000000001" customHeight="1">
      <c r="A6" s="79"/>
      <c r="B6" s="37" t="s">
        <v>692</v>
      </c>
      <c r="C6" s="3" t="s">
        <v>27</v>
      </c>
      <c r="D6" s="7" t="s">
        <v>743</v>
      </c>
      <c r="E6" s="38"/>
      <c r="F6" s="35" t="s">
        <v>712</v>
      </c>
      <c r="G6" s="40"/>
      <c r="H6" s="6" t="s">
        <v>744</v>
      </c>
    </row>
    <row r="7" spans="1:8" ht="20.100000000000001" customHeight="1">
      <c r="A7" s="79"/>
      <c r="B7" s="37" t="s">
        <v>659</v>
      </c>
      <c r="C7" s="3" t="s">
        <v>27</v>
      </c>
      <c r="D7" s="7" t="s">
        <v>743</v>
      </c>
      <c r="E7" s="38"/>
      <c r="F7" s="35" t="s">
        <v>713</v>
      </c>
      <c r="G7" s="40"/>
      <c r="H7" s="6" t="s">
        <v>745</v>
      </c>
    </row>
    <row r="8" spans="1:8" ht="20.100000000000001" customHeight="1">
      <c r="A8" s="79"/>
      <c r="B8" s="35" t="s">
        <v>656</v>
      </c>
      <c r="C8" s="3" t="s">
        <v>27</v>
      </c>
      <c r="D8" s="3" t="s">
        <v>9</v>
      </c>
      <c r="E8" s="35"/>
      <c r="F8" s="35" t="s">
        <v>714</v>
      </c>
      <c r="G8" s="40"/>
      <c r="H8" s="6" t="s">
        <v>746</v>
      </c>
    </row>
    <row r="9" spans="1:8" ht="20.100000000000001" customHeight="1">
      <c r="A9" s="79"/>
      <c r="B9" s="35" t="s">
        <v>693</v>
      </c>
      <c r="C9" s="3" t="s">
        <v>27</v>
      </c>
      <c r="D9" s="7" t="s">
        <v>727</v>
      </c>
      <c r="E9" s="35" t="s">
        <v>716</v>
      </c>
      <c r="F9" s="38"/>
      <c r="G9" s="40"/>
      <c r="H9" s="6" t="s">
        <v>728</v>
      </c>
    </row>
    <row r="10" spans="1:8" ht="20.100000000000001" customHeight="1">
      <c r="A10" s="79"/>
      <c r="B10" s="35" t="s">
        <v>694</v>
      </c>
      <c r="C10" s="3" t="s">
        <v>27</v>
      </c>
      <c r="D10" s="7" t="s">
        <v>727</v>
      </c>
      <c r="E10" s="35" t="s">
        <v>717</v>
      </c>
      <c r="F10" s="38"/>
      <c r="G10" s="40"/>
      <c r="H10" s="6" t="s">
        <v>729</v>
      </c>
    </row>
    <row r="11" spans="1:8" ht="20.100000000000001" customHeight="1">
      <c r="A11" s="79"/>
      <c r="B11" s="35" t="s">
        <v>695</v>
      </c>
      <c r="C11" s="3" t="s">
        <v>27</v>
      </c>
      <c r="D11" s="7" t="s">
        <v>727</v>
      </c>
      <c r="E11" s="35" t="s">
        <v>718</v>
      </c>
      <c r="F11" s="38"/>
      <c r="G11" s="40"/>
      <c r="H11" s="6" t="s">
        <v>730</v>
      </c>
    </row>
    <row r="12" spans="1:8" ht="20.100000000000001" customHeight="1">
      <c r="A12" s="79"/>
      <c r="B12" s="35" t="s">
        <v>696</v>
      </c>
      <c r="C12" s="3" t="s">
        <v>27</v>
      </c>
      <c r="D12" s="7" t="s">
        <v>727</v>
      </c>
      <c r="E12" s="35" t="s">
        <v>719</v>
      </c>
      <c r="F12" s="38"/>
      <c r="G12" s="40"/>
      <c r="H12" s="6" t="s">
        <v>731</v>
      </c>
    </row>
    <row r="13" spans="1:8" ht="20.100000000000001" customHeight="1">
      <c r="A13" s="79"/>
      <c r="B13" s="35" t="s">
        <v>697</v>
      </c>
      <c r="C13" s="3" t="s">
        <v>27</v>
      </c>
      <c r="D13" s="3" t="s">
        <v>9</v>
      </c>
      <c r="E13" s="38"/>
      <c r="F13" s="35"/>
      <c r="G13" s="40"/>
      <c r="H13" s="6" t="s">
        <v>732</v>
      </c>
    </row>
    <row r="14" spans="1:8" ht="20.100000000000001" customHeight="1">
      <c r="A14" s="79"/>
      <c r="B14" s="35" t="s">
        <v>698</v>
      </c>
      <c r="C14" s="3" t="s">
        <v>27</v>
      </c>
      <c r="D14" s="3" t="s">
        <v>9</v>
      </c>
      <c r="E14" s="38"/>
      <c r="F14" s="35" t="s">
        <v>715</v>
      </c>
      <c r="G14" s="40"/>
      <c r="H14" s="6" t="s">
        <v>733</v>
      </c>
    </row>
    <row r="15" spans="1:8" ht="20.100000000000001" customHeight="1">
      <c r="A15" s="79"/>
      <c r="B15" s="35" t="s">
        <v>699</v>
      </c>
      <c r="C15" s="3" t="s">
        <v>27</v>
      </c>
      <c r="D15" s="3" t="s">
        <v>9</v>
      </c>
      <c r="E15" s="38"/>
      <c r="F15" s="35"/>
      <c r="G15" s="40"/>
      <c r="H15" s="6" t="s">
        <v>734</v>
      </c>
    </row>
    <row r="16" spans="1:8" ht="20.100000000000001" customHeight="1">
      <c r="A16" s="79"/>
      <c r="B16" s="35" t="s">
        <v>700</v>
      </c>
      <c r="C16" s="3" t="s">
        <v>27</v>
      </c>
      <c r="D16" s="3" t="s">
        <v>9</v>
      </c>
      <c r="E16" s="38"/>
      <c r="F16" s="35" t="s">
        <v>715</v>
      </c>
      <c r="G16" s="40"/>
      <c r="H16" s="6" t="s">
        <v>735</v>
      </c>
    </row>
    <row r="17" spans="1:8" ht="20.100000000000001" customHeight="1">
      <c r="A17" s="79"/>
      <c r="B17" s="35" t="s">
        <v>701</v>
      </c>
      <c r="C17" s="3" t="s">
        <v>27</v>
      </c>
      <c r="D17" s="3" t="s">
        <v>9</v>
      </c>
      <c r="E17" s="38"/>
      <c r="F17" s="35"/>
      <c r="G17" s="40"/>
      <c r="H17" s="6" t="s">
        <v>736</v>
      </c>
    </row>
    <row r="18" spans="1:8" ht="20.100000000000001" customHeight="1">
      <c r="A18" s="79"/>
      <c r="B18" s="35" t="s">
        <v>702</v>
      </c>
      <c r="C18" s="3" t="s">
        <v>27</v>
      </c>
      <c r="D18" s="3" t="s">
        <v>9</v>
      </c>
      <c r="E18" s="38"/>
      <c r="F18" s="35" t="s">
        <v>715</v>
      </c>
      <c r="G18" s="40"/>
      <c r="H18" s="6" t="s">
        <v>737</v>
      </c>
    </row>
    <row r="19" spans="1:8" ht="20.100000000000001" customHeight="1">
      <c r="A19" s="79"/>
      <c r="B19" s="35" t="s">
        <v>703</v>
      </c>
      <c r="C19" s="3" t="s">
        <v>27</v>
      </c>
      <c r="D19" s="3" t="s">
        <v>9</v>
      </c>
      <c r="E19" s="38"/>
      <c r="F19" s="38"/>
      <c r="G19" s="40"/>
      <c r="H19" s="6" t="s">
        <v>738</v>
      </c>
    </row>
    <row r="20" spans="1:8" ht="20.100000000000001" customHeight="1">
      <c r="A20" s="79"/>
      <c r="B20" s="35" t="s">
        <v>704</v>
      </c>
      <c r="C20" s="3" t="s">
        <v>27</v>
      </c>
      <c r="D20" s="3" t="s">
        <v>9</v>
      </c>
      <c r="E20" s="38"/>
      <c r="F20" s="38"/>
      <c r="G20" s="40"/>
      <c r="H20" s="6" t="s">
        <v>739</v>
      </c>
    </row>
    <row r="21" spans="1:8" ht="20.100000000000001" customHeight="1">
      <c r="A21" s="79"/>
      <c r="B21" s="35" t="s">
        <v>705</v>
      </c>
      <c r="C21" s="3" t="s">
        <v>27</v>
      </c>
      <c r="D21" s="3" t="s">
        <v>9</v>
      </c>
      <c r="E21" s="38"/>
      <c r="F21" s="38"/>
      <c r="G21" s="40"/>
      <c r="H21" s="6" t="s">
        <v>740</v>
      </c>
    </row>
    <row r="22" spans="1:8" ht="20.100000000000001" customHeight="1">
      <c r="A22" s="79"/>
      <c r="B22" s="35" t="s">
        <v>706</v>
      </c>
      <c r="C22" s="3" t="s">
        <v>27</v>
      </c>
      <c r="D22" s="3" t="s">
        <v>9</v>
      </c>
      <c r="E22" s="38"/>
      <c r="F22" s="38"/>
      <c r="G22" s="40"/>
      <c r="H22" s="6" t="s">
        <v>741</v>
      </c>
    </row>
    <row r="23" spans="1:8" ht="20.100000000000001" customHeight="1">
      <c r="A23" s="79"/>
      <c r="B23" s="35" t="s">
        <v>707</v>
      </c>
      <c r="C23" s="3" t="s">
        <v>27</v>
      </c>
      <c r="D23" s="3" t="s">
        <v>9</v>
      </c>
      <c r="E23" s="38"/>
      <c r="F23" s="38"/>
      <c r="G23" s="40"/>
      <c r="H23" s="6" t="s">
        <v>742</v>
      </c>
    </row>
    <row r="24" spans="1:8" ht="20.100000000000001" customHeight="1">
      <c r="A24" s="79"/>
      <c r="B24" s="35" t="s">
        <v>708</v>
      </c>
      <c r="C24" s="3" t="s">
        <v>27</v>
      </c>
      <c r="D24" s="3" t="s">
        <v>9</v>
      </c>
      <c r="E24" s="38"/>
      <c r="F24" s="38"/>
      <c r="G24" s="40"/>
      <c r="H24" s="6" t="s">
        <v>747</v>
      </c>
    </row>
    <row r="25" spans="1:8" ht="20.100000000000001" customHeight="1">
      <c r="A25" s="79"/>
      <c r="B25" s="35" t="s">
        <v>709</v>
      </c>
      <c r="C25" s="3" t="s">
        <v>27</v>
      </c>
      <c r="D25" s="3" t="s">
        <v>9</v>
      </c>
      <c r="E25" s="38"/>
      <c r="F25" s="38"/>
      <c r="G25" s="40"/>
      <c r="H25" s="6" t="s">
        <v>748</v>
      </c>
    </row>
    <row r="26" spans="1:8" ht="15.75" customHeight="1">
      <c r="H26" s="45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</sheetData>
  <mergeCells count="1">
    <mergeCell ref="A2:A25"/>
  </mergeCells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EMS遥测</vt:lpstr>
      <vt:lpstr>EMS遥信</vt:lpstr>
      <vt:lpstr>PCU遥测</vt:lpstr>
      <vt:lpstr>PCU遥信</vt:lpstr>
      <vt:lpstr>PCS遥信</vt:lpstr>
      <vt:lpstr>BCU电池簇遥信</vt:lpstr>
      <vt:lpstr>空调遥信</vt:lpstr>
      <vt:lpstr>温湿度状态遥测</vt:lpstr>
      <vt:lpstr>消防4.0遥信</vt:lpstr>
      <vt:lpstr>冷机遥信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2025-09-11T07:57:13Z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